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U:\MWILSHERE\My Documents\2025 FOLDER\2025 APPLICATION FORMS\READY FOR WEBSITE\"/>
    </mc:Choice>
  </mc:AlternateContent>
  <xr:revisionPtr revIDLastSave="0" documentId="13_ncr:1_{A5DDC84F-5F63-4008-AF4A-28ACBD088D3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CHEDULE B - OSC" sheetId="1" r:id="rId1"/>
  </sheets>
  <definedNames>
    <definedName name="_xlnm.Print_Area" localSheetId="0">'SCHEDULE B - OSC'!$A$1:$H$80</definedName>
    <definedName name="_xlnm.Print_Titles" localSheetId="0">'SCHEDULE B - OSC'!$9:$11</definedName>
  </definedNames>
  <calcPr calcId="191029" iterate="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66" i="1" l="1"/>
  <c r="F66" i="1"/>
  <c r="H68" i="1"/>
  <c r="D66" i="1"/>
</calcChain>
</file>

<file path=xl/sharedStrings.xml><?xml version="1.0" encoding="utf-8"?>
<sst xmlns="http://schemas.openxmlformats.org/spreadsheetml/2006/main" count="120" uniqueCount="96">
  <si>
    <t xml:space="preserve"> </t>
  </si>
  <si>
    <t>Date</t>
  </si>
  <si>
    <t>Amount</t>
  </si>
  <si>
    <t>Description</t>
  </si>
  <si>
    <t>Land</t>
  </si>
  <si>
    <t>Acquisition of Existing Structures</t>
  </si>
  <si>
    <t>On Site Land Improvements</t>
  </si>
  <si>
    <t>Off Site Land Improvements</t>
  </si>
  <si>
    <t>New Structures</t>
  </si>
  <si>
    <t>Rehabilitation of Existing Structures</t>
  </si>
  <si>
    <t>Builder's Cost - Bond Premium or Letter of Credit</t>
  </si>
  <si>
    <t>Building Permit Fee</t>
  </si>
  <si>
    <t>Architect Design Fee</t>
  </si>
  <si>
    <t>Architect Inspection Fee</t>
  </si>
  <si>
    <t>Engineering Fee</t>
  </si>
  <si>
    <t>Property Survey Fee</t>
  </si>
  <si>
    <t>Property Appraisal Fee</t>
  </si>
  <si>
    <t>Legal Fees</t>
  </si>
  <si>
    <t>Title Insurance Fee</t>
  </si>
  <si>
    <t>Recording Fees</t>
  </si>
  <si>
    <t>Cost Certification Fee</t>
  </si>
  <si>
    <t>Construction Period Interest (Up to PIS Date)</t>
  </si>
  <si>
    <t>Construction Loan Fees</t>
  </si>
  <si>
    <t xml:space="preserve">Construction Real Estate Taxes </t>
  </si>
  <si>
    <t>Market Study</t>
  </si>
  <si>
    <t xml:space="preserve">Environmental Study </t>
  </si>
  <si>
    <t>*</t>
  </si>
  <si>
    <t>Property Name</t>
  </si>
  <si>
    <t>Property Owner</t>
  </si>
  <si>
    <t>Basis means the adjusted basis of land and depreciable real property, whether or not such amounts are includable in the Eligible Basis of the buildings in the property.</t>
  </si>
  <si>
    <t>Property Owner's Basis of Accounting</t>
  </si>
  <si>
    <t>Consultant's Fee</t>
  </si>
  <si>
    <t>Date Form Prepared</t>
  </si>
  <si>
    <t>Column A</t>
  </si>
  <si>
    <t>Column B</t>
  </si>
  <si>
    <t>Column C</t>
  </si>
  <si>
    <t>The taxpayer's (property owner's) basis* in the property as of the date this form is prepared by the applicant.</t>
  </si>
  <si>
    <t>The taxpayer's (property owner's) reasonably expected basis* in the property as of the close of the second calendar year following the calendar year in which the allocation is made.</t>
  </si>
  <si>
    <t>Demolition</t>
  </si>
  <si>
    <t xml:space="preserve">Hard Cost Contingency </t>
  </si>
  <si>
    <t>Commercial Rental Costs</t>
  </si>
  <si>
    <t xml:space="preserve">Builder's General Requirement </t>
  </si>
  <si>
    <t xml:space="preserve">Builder's General Overhead </t>
  </si>
  <si>
    <t xml:space="preserve">Builder's Profit </t>
  </si>
  <si>
    <r>
      <t>Construction</t>
    </r>
    <r>
      <rPr>
        <b/>
        <sz val="7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Insurance</t>
    </r>
  </si>
  <si>
    <t>Permanent Loan Fees</t>
  </si>
  <si>
    <t>XXXXX</t>
  </si>
  <si>
    <t>Tax Credit Processing Fee</t>
  </si>
  <si>
    <t xml:space="preserve">Developer's Fee </t>
  </si>
  <si>
    <t>Operating Reserve</t>
  </si>
  <si>
    <t>31a.</t>
  </si>
  <si>
    <t>31b.</t>
  </si>
  <si>
    <t>31c.</t>
  </si>
  <si>
    <t>Capital Needs Assessment Fee</t>
  </si>
  <si>
    <t>31d.</t>
  </si>
  <si>
    <t>31e.</t>
  </si>
  <si>
    <t>State Fire Marshal Fee</t>
  </si>
  <si>
    <t>31f.</t>
  </si>
  <si>
    <t>Construction Loan Interest (After PIS Date)</t>
  </si>
  <si>
    <t>31g.</t>
  </si>
  <si>
    <t>Rent-Up Costs</t>
  </si>
  <si>
    <t>31h.</t>
  </si>
  <si>
    <t>Organizational Costs</t>
  </si>
  <si>
    <t>31i.</t>
  </si>
  <si>
    <t>Rent-Up Reserve</t>
  </si>
  <si>
    <t>31j.</t>
  </si>
  <si>
    <t>31k.</t>
  </si>
  <si>
    <t>Soft Cost Contingency</t>
  </si>
  <si>
    <t>31l.</t>
  </si>
  <si>
    <t>31m.</t>
  </si>
  <si>
    <t>31n.</t>
  </si>
  <si>
    <t>31o.</t>
  </si>
  <si>
    <t>31p.</t>
  </si>
  <si>
    <t>31q.</t>
  </si>
  <si>
    <t>31r.</t>
  </si>
  <si>
    <t>31s.</t>
  </si>
  <si>
    <t>31t.</t>
  </si>
  <si>
    <t>Totals  (Line 1 thru Line 31t)</t>
  </si>
  <si>
    <t>Carryover Qualification Test  **   (Line 32, Column B divided by Line 32, Column C)</t>
  </si>
  <si>
    <t>WVHDF SCHEDULE B                                               WEST VIRGINIA HOUSING DEVELOPMENT FUND</t>
  </si>
  <si>
    <t>TO FORM 1040 - OSC                                              LOW-INCOME HOUSING TAX CREDIT PROGRAM</t>
  </si>
  <si>
    <t xml:space="preserve"> The taxpayer's (property owner's) basis* in the property as of the close of the calendar year in which the allocation is made.</t>
  </si>
  <si>
    <t>The undersigned owner hereby represents and certifies under penalty of perjury that the information set forth in this Schedule is true, correct, accurate and complete to the best of his/her knowledge and belief.  Attached is supporting source documentation verifying the costs included in Columns A and B, including, but not limited to invoices.</t>
  </si>
  <si>
    <t>Signature of Authorized Representative of the Ownership Entity</t>
  </si>
  <si>
    <t>Helpful tips:</t>
  </si>
  <si>
    <t>Generally, the total of Column C should equal these items from Form 1040, page 3: Land + Column A total + Column B total.</t>
  </si>
  <si>
    <r>
      <t xml:space="preserve">The amount in Column A </t>
    </r>
    <r>
      <rPr>
        <b/>
        <u/>
        <sz val="10"/>
        <rFont val="Calibri"/>
        <family val="2"/>
        <scheme val="minor"/>
      </rPr>
      <t>must</t>
    </r>
    <r>
      <rPr>
        <b/>
        <sz val="10"/>
        <rFont val="Calibri"/>
        <family val="2"/>
        <scheme val="minor"/>
      </rPr>
      <t xml:space="preserve"> be less than or equal to the amount in Column B for a particular line item.</t>
    </r>
  </si>
  <si>
    <r>
      <t xml:space="preserve">The amount in Column B </t>
    </r>
    <r>
      <rPr>
        <b/>
        <u/>
        <sz val="10"/>
        <rFont val="Calibri"/>
        <family val="2"/>
        <scheme val="minor"/>
      </rPr>
      <t>must</t>
    </r>
    <r>
      <rPr>
        <b/>
        <sz val="10"/>
        <rFont val="Calibri"/>
        <family val="2"/>
        <scheme val="minor"/>
      </rPr>
      <t xml:space="preserve"> be less than or equal to the amount in Column C for a particular line item.</t>
    </r>
  </si>
  <si>
    <t>(2/25/2025)                                            CARRYOVER QUALIFICATION TEST - OWNER'S SELF-CERTIFICATION</t>
  </si>
  <si>
    <t>Other "Below the Line" Contract Line Items:</t>
  </si>
  <si>
    <t>a.</t>
  </si>
  <si>
    <t>b.</t>
  </si>
  <si>
    <t>GC Builder's Risk Insurance</t>
  </si>
  <si>
    <t>c.</t>
  </si>
  <si>
    <t>B&amp;O Taxes</t>
  </si>
  <si>
    <t>Asset Management Fee Reserve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</si>
</sst>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."/>
  </numFmts>
  <fonts count="6">
    <font>
      <sz val="10"/>
      <name val="Geneva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7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99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14" fontId="1" fillId="0" borderId="0" xfId="0" applyNumberFormat="1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64" fontId="1" fillId="0" borderId="0" xfId="0" applyNumberFormat="1" applyFont="1" applyAlignment="1">
      <alignment horizontal="right"/>
    </xf>
    <xf numFmtId="0" fontId="1" fillId="0" borderId="3" xfId="0" applyFont="1" applyBorder="1" applyAlignment="1">
      <alignment horizontal="left" wrapText="1"/>
    </xf>
    <xf numFmtId="0" fontId="1" fillId="0" borderId="3" xfId="0" applyFont="1" applyBorder="1"/>
    <xf numFmtId="7" fontId="1" fillId="2" borderId="5" xfId="0" applyNumberFormat="1" applyFont="1" applyFill="1" applyBorder="1"/>
    <xf numFmtId="7" fontId="1" fillId="0" borderId="2" xfId="0" applyNumberFormat="1" applyFont="1" applyBorder="1"/>
    <xf numFmtId="164" fontId="1" fillId="0" borderId="0" xfId="0" applyNumberFormat="1" applyFont="1" applyAlignment="1">
      <alignment horizontal="left"/>
    </xf>
    <xf numFmtId="10" fontId="1" fillId="2" borderId="6" xfId="0" applyNumberFormat="1" applyFont="1" applyFill="1" applyBorder="1" applyAlignment="1">
      <alignment horizontal="right"/>
    </xf>
    <xf numFmtId="0" fontId="1" fillId="0" borderId="0" xfId="0" applyFont="1" applyAlignment="1">
      <alignment horizontal="right" vertical="top"/>
    </xf>
    <xf numFmtId="0" fontId="1" fillId="0" borderId="9" xfId="0" applyFont="1" applyBorder="1" applyAlignment="1">
      <alignment wrapText="1"/>
    </xf>
    <xf numFmtId="0" fontId="1" fillId="0" borderId="9" xfId="0" applyFont="1" applyBorder="1"/>
    <xf numFmtId="0" fontId="1" fillId="0" borderId="0" xfId="0" applyFont="1" applyAlignment="1">
      <alignment horizontal="right"/>
    </xf>
    <xf numFmtId="14" fontId="1" fillId="3" borderId="1" xfId="0" applyNumberFormat="1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7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7" fontId="1" fillId="3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wrapText="1"/>
    </xf>
    <xf numFmtId="7" fontId="1" fillId="3" borderId="3" xfId="0" applyNumberFormat="1" applyFont="1" applyFill="1" applyBorder="1" applyAlignment="1" applyProtection="1">
      <alignment horizontal="right"/>
      <protection locked="0"/>
    </xf>
    <xf numFmtId="7" fontId="1" fillId="3" borderId="4" xfId="0" applyNumberFormat="1" applyFont="1" applyFill="1" applyBorder="1" applyAlignment="1" applyProtection="1">
      <alignment horizontal="right"/>
      <protection locked="0"/>
    </xf>
    <xf numFmtId="7" fontId="1" fillId="0" borderId="3" xfId="0" applyNumberFormat="1" applyFont="1" applyBorder="1" applyAlignment="1">
      <alignment horizontal="center"/>
    </xf>
    <xf numFmtId="0" fontId="1" fillId="0" borderId="4" xfId="0" applyFont="1" applyBorder="1"/>
    <xf numFmtId="0" fontId="1" fillId="3" borderId="4" xfId="0" applyFont="1" applyFill="1" applyBorder="1" applyAlignment="1" applyProtection="1">
      <alignment wrapText="1"/>
      <protection locked="0"/>
    </xf>
    <xf numFmtId="0" fontId="1" fillId="3" borderId="3" xfId="0" applyFont="1" applyFill="1" applyBorder="1" applyAlignment="1" applyProtection="1">
      <alignment wrapText="1"/>
      <protection locked="0"/>
    </xf>
    <xf numFmtId="0" fontId="1" fillId="2" borderId="3" xfId="0" applyFont="1" applyFill="1" applyBorder="1"/>
    <xf numFmtId="7" fontId="1" fillId="2" borderId="3" xfId="0" applyNumberFormat="1" applyFont="1" applyFill="1" applyBorder="1" applyAlignment="1">
      <alignment horizontal="right"/>
    </xf>
    <xf numFmtId="0" fontId="1" fillId="0" borderId="3" xfId="0" applyFont="1" applyBorder="1" applyAlignment="1">
      <alignment horizontal="left" inden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4" fontId="1" fillId="0" borderId="0" xfId="0" applyNumberFormat="1" applyFont="1" applyAlignment="1">
      <alignment horizontal="left" wrapText="1"/>
    </xf>
    <xf numFmtId="0" fontId="1" fillId="0" borderId="0" xfId="0" applyFont="1" applyAlignment="1">
      <alignment wrapText="1"/>
    </xf>
    <xf numFmtId="0" fontId="1" fillId="0" borderId="10" xfId="0" applyFont="1" applyBorder="1" applyAlignment="1">
      <alignment wrapText="1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 wrapText="1"/>
    </xf>
    <xf numFmtId="0" fontId="1" fillId="3" borderId="1" xfId="0" applyFont="1" applyFill="1" applyBorder="1" applyAlignment="1" applyProtection="1">
      <alignment horizontal="left"/>
      <protection locked="0"/>
    </xf>
    <xf numFmtId="0" fontId="1" fillId="3" borderId="8" xfId="0" applyFont="1" applyFill="1" applyBorder="1" applyAlignment="1" applyProtection="1">
      <alignment horizontal="left"/>
      <protection locked="0"/>
    </xf>
    <xf numFmtId="0" fontId="4" fillId="0" borderId="0" xfId="0" applyFont="1" applyAlignment="1">
      <alignment horizontal="justify" wrapText="1"/>
    </xf>
    <xf numFmtId="0" fontId="1" fillId="0" borderId="0" xfId="0" applyFont="1" applyAlignment="1">
      <alignment horizontal="justify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C0C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80"/>
  <sheetViews>
    <sheetView tabSelected="1" zoomScaleNormal="100" workbookViewId="0">
      <selection sqref="A1:H1"/>
    </sheetView>
  </sheetViews>
  <sheetFormatPr defaultColWidth="11.42578125" defaultRowHeight="12.75"/>
  <cols>
    <col min="1" max="1" width="4.7109375" style="2" customWidth="1"/>
    <col min="2" max="2" width="40.5703125" style="4" customWidth="1"/>
    <col min="3" max="3" width="2.28515625" style="1" customWidth="1"/>
    <col min="4" max="4" width="18.7109375" style="1" customWidth="1"/>
    <col min="5" max="5" width="2.28515625" style="1" customWidth="1"/>
    <col min="6" max="6" width="18.7109375" style="1" customWidth="1"/>
    <col min="7" max="7" width="2.28515625" style="1" customWidth="1"/>
    <col min="8" max="8" width="18.7109375" style="1" customWidth="1"/>
    <col min="9" max="27" width="10.7109375" style="1" customWidth="1"/>
    <col min="28" max="16384" width="11.42578125" style="3"/>
  </cols>
  <sheetData>
    <row r="1" spans="1:20">
      <c r="A1" s="37" t="s">
        <v>79</v>
      </c>
      <c r="B1" s="37"/>
      <c r="C1" s="37"/>
      <c r="D1" s="37"/>
      <c r="E1" s="37"/>
      <c r="F1" s="37"/>
      <c r="G1" s="37"/>
      <c r="H1" s="37"/>
      <c r="O1" s="36"/>
      <c r="P1" s="36"/>
      <c r="Q1" s="36"/>
      <c r="R1" s="36"/>
      <c r="S1" s="36"/>
      <c r="T1" s="36"/>
    </row>
    <row r="2" spans="1:20">
      <c r="A2" s="37" t="s">
        <v>80</v>
      </c>
      <c r="B2" s="37"/>
      <c r="C2" s="37"/>
      <c r="D2" s="37"/>
      <c r="E2" s="37"/>
      <c r="F2" s="37"/>
      <c r="G2" s="37"/>
      <c r="H2" s="37"/>
      <c r="O2" s="36"/>
      <c r="P2" s="36"/>
      <c r="Q2" s="36"/>
      <c r="R2" s="36"/>
      <c r="S2" s="36"/>
      <c r="T2" s="36"/>
    </row>
    <row r="3" spans="1:20">
      <c r="A3" s="38" t="s">
        <v>88</v>
      </c>
      <c r="B3" s="38"/>
      <c r="C3" s="38"/>
      <c r="D3" s="38"/>
      <c r="E3" s="38"/>
      <c r="F3" s="38"/>
      <c r="G3" s="38"/>
      <c r="H3" s="38"/>
      <c r="O3" s="36"/>
      <c r="P3" s="36"/>
      <c r="Q3" s="36"/>
      <c r="R3" s="36"/>
      <c r="S3" s="36"/>
      <c r="T3" s="36"/>
    </row>
    <row r="4" spans="1:20" ht="6" customHeight="1">
      <c r="A4" s="41"/>
      <c r="B4" s="41"/>
      <c r="C4" s="41"/>
      <c r="D4" s="41"/>
      <c r="E4" s="41"/>
      <c r="F4" s="41"/>
      <c r="G4" s="41"/>
      <c r="H4" s="41"/>
    </row>
    <row r="5" spans="1:20" ht="18" customHeight="1" thickBot="1">
      <c r="A5" s="42" t="s">
        <v>27</v>
      </c>
      <c r="B5" s="42"/>
      <c r="C5" s="1" t="s">
        <v>0</v>
      </c>
      <c r="D5" s="43"/>
      <c r="E5" s="43"/>
      <c r="F5" s="43"/>
      <c r="G5" s="43"/>
      <c r="H5" s="43"/>
    </row>
    <row r="6" spans="1:20" ht="18" customHeight="1" thickTop="1" thickBot="1">
      <c r="A6" s="42" t="s">
        <v>28</v>
      </c>
      <c r="B6" s="42"/>
      <c r="C6" s="1" t="s">
        <v>0</v>
      </c>
      <c r="D6" s="44"/>
      <c r="E6" s="44"/>
      <c r="F6" s="44"/>
      <c r="G6" s="44"/>
      <c r="H6" s="44"/>
    </row>
    <row r="7" spans="1:20" ht="18" customHeight="1" thickTop="1" thickBot="1">
      <c r="A7" s="42" t="s">
        <v>30</v>
      </c>
      <c r="B7" s="42"/>
      <c r="D7" s="44"/>
      <c r="E7" s="44"/>
      <c r="F7" s="19" t="s">
        <v>32</v>
      </c>
      <c r="G7" s="6"/>
      <c r="H7" s="20"/>
    </row>
    <row r="8" spans="1:20" ht="13.5" thickTop="1"/>
    <row r="9" spans="1:20" ht="13.5" thickBot="1">
      <c r="D9" s="7"/>
      <c r="E9" s="7"/>
      <c r="F9" s="8" t="s">
        <v>2</v>
      </c>
      <c r="G9" s="7"/>
      <c r="H9" s="7"/>
    </row>
    <row r="10" spans="1:20" ht="6" customHeight="1" thickTop="1" thickBot="1">
      <c r="D10" s="5"/>
    </row>
    <row r="11" spans="1:20" ht="13.5" thickTop="1">
      <c r="B11" s="21"/>
      <c r="D11" s="21" t="s">
        <v>33</v>
      </c>
      <c r="F11" s="21" t="s">
        <v>34</v>
      </c>
      <c r="H11" s="21" t="s">
        <v>35</v>
      </c>
    </row>
    <row r="12" spans="1:20" ht="129.94999999999999" customHeight="1" thickBot="1">
      <c r="B12" s="22" t="s">
        <v>3</v>
      </c>
      <c r="C12" s="5"/>
      <c r="D12" s="23" t="s">
        <v>36</v>
      </c>
      <c r="E12" s="5"/>
      <c r="F12" s="22" t="s">
        <v>81</v>
      </c>
      <c r="G12" s="5"/>
      <c r="H12" s="22" t="s">
        <v>37</v>
      </c>
    </row>
    <row r="13" spans="1:20" ht="17.100000000000001" customHeight="1" thickTop="1" thickBot="1">
      <c r="A13" s="9">
        <v>1</v>
      </c>
      <c r="B13" s="24" t="s">
        <v>4</v>
      </c>
      <c r="D13" s="25"/>
      <c r="F13" s="25"/>
      <c r="H13" s="25"/>
    </row>
    <row r="14" spans="1:20" ht="17.100000000000001" customHeight="1" thickTop="1" thickBot="1">
      <c r="A14" s="9">
        <v>2</v>
      </c>
      <c r="B14" s="24" t="s">
        <v>5</v>
      </c>
      <c r="D14" s="25"/>
      <c r="F14" s="25"/>
      <c r="H14" s="25"/>
    </row>
    <row r="15" spans="1:20" ht="17.100000000000001" customHeight="1" thickTop="1" thickBot="1">
      <c r="A15" s="9">
        <v>3</v>
      </c>
      <c r="B15" s="24" t="s">
        <v>38</v>
      </c>
      <c r="D15" s="25"/>
      <c r="F15" s="25"/>
      <c r="H15" s="25"/>
    </row>
    <row r="16" spans="1:20" ht="17.100000000000001" customHeight="1" thickTop="1" thickBot="1">
      <c r="A16" s="9">
        <v>4</v>
      </c>
      <c r="B16" s="26" t="s">
        <v>39</v>
      </c>
      <c r="D16" s="25"/>
      <c r="F16" s="25"/>
      <c r="H16" s="25"/>
    </row>
    <row r="17" spans="1:8" ht="17.100000000000001" customHeight="1" thickTop="1" thickBot="1">
      <c r="A17" s="9">
        <v>5</v>
      </c>
      <c r="B17" s="24" t="s">
        <v>6</v>
      </c>
      <c r="D17" s="27"/>
      <c r="F17" s="27"/>
      <c r="H17" s="27"/>
    </row>
    <row r="18" spans="1:8" ht="17.100000000000001" customHeight="1" thickTop="1" thickBot="1">
      <c r="A18" s="9">
        <v>6</v>
      </c>
      <c r="B18" s="24" t="s">
        <v>7</v>
      </c>
      <c r="D18" s="27"/>
      <c r="F18" s="27"/>
      <c r="H18" s="27"/>
    </row>
    <row r="19" spans="1:8" ht="17.100000000000001" customHeight="1" thickTop="1" thickBot="1">
      <c r="A19" s="9">
        <v>7</v>
      </c>
      <c r="B19" s="24" t="s">
        <v>8</v>
      </c>
      <c r="D19" s="27"/>
      <c r="F19" s="27"/>
      <c r="H19" s="27"/>
    </row>
    <row r="20" spans="1:8" ht="17.100000000000001" customHeight="1" thickTop="1" thickBot="1">
      <c r="A20" s="9">
        <v>8</v>
      </c>
      <c r="B20" s="24" t="s">
        <v>9</v>
      </c>
      <c r="D20" s="27"/>
      <c r="F20" s="27"/>
      <c r="H20" s="27"/>
    </row>
    <row r="21" spans="1:8" ht="17.100000000000001" customHeight="1" thickTop="1" thickBot="1">
      <c r="A21" s="9">
        <v>9</v>
      </c>
      <c r="B21" s="24" t="s">
        <v>40</v>
      </c>
      <c r="D21" s="25"/>
      <c r="F21" s="25"/>
      <c r="H21" s="25"/>
    </row>
    <row r="22" spans="1:8" ht="17.100000000000001" customHeight="1" thickTop="1" thickBot="1">
      <c r="A22" s="9">
        <v>10</v>
      </c>
      <c r="B22" s="24" t="s">
        <v>41</v>
      </c>
      <c r="D22" s="27"/>
      <c r="F22" s="27"/>
      <c r="H22" s="27"/>
    </row>
    <row r="23" spans="1:8" ht="17.100000000000001" customHeight="1" thickTop="1" thickBot="1">
      <c r="A23" s="9">
        <v>11</v>
      </c>
      <c r="B23" s="24" t="s">
        <v>42</v>
      </c>
      <c r="D23" s="27"/>
      <c r="F23" s="27"/>
      <c r="H23" s="27"/>
    </row>
    <row r="24" spans="1:8" ht="17.100000000000001" customHeight="1" thickTop="1" thickBot="1">
      <c r="A24" s="9">
        <v>12</v>
      </c>
      <c r="B24" s="24" t="s">
        <v>43</v>
      </c>
      <c r="D24" s="27"/>
      <c r="F24" s="27"/>
      <c r="H24" s="27"/>
    </row>
    <row r="25" spans="1:8" ht="17.100000000000001" customHeight="1" thickTop="1" thickBot="1">
      <c r="A25" s="9">
        <v>13</v>
      </c>
      <c r="B25" s="24" t="s">
        <v>10</v>
      </c>
      <c r="D25" s="27"/>
      <c r="F25" s="27"/>
      <c r="H25" s="27"/>
    </row>
    <row r="26" spans="1:8" ht="17.100000000000001" customHeight="1" thickTop="1" thickBot="1">
      <c r="A26" s="9">
        <v>14</v>
      </c>
      <c r="B26" s="33" t="s">
        <v>89</v>
      </c>
      <c r="D26" s="34"/>
      <c r="F26" s="34"/>
      <c r="H26" s="34"/>
    </row>
    <row r="27" spans="1:8" ht="17.100000000000001" customHeight="1" thickTop="1" thickBot="1">
      <c r="A27" s="9" t="s">
        <v>90</v>
      </c>
      <c r="B27" s="35" t="s">
        <v>11</v>
      </c>
      <c r="D27" s="27"/>
      <c r="F27" s="27"/>
      <c r="H27" s="27"/>
    </row>
    <row r="28" spans="1:8" ht="17.100000000000001" customHeight="1" thickTop="1" thickBot="1">
      <c r="A28" s="9" t="s">
        <v>91</v>
      </c>
      <c r="B28" s="35" t="s">
        <v>92</v>
      </c>
      <c r="D28" s="27"/>
      <c r="F28" s="27"/>
      <c r="H28" s="27"/>
    </row>
    <row r="29" spans="1:8" ht="17.100000000000001" customHeight="1" thickTop="1" thickBot="1">
      <c r="A29" s="9" t="s">
        <v>93</v>
      </c>
      <c r="B29" s="35" t="s">
        <v>94</v>
      </c>
      <c r="D29" s="27"/>
      <c r="F29" s="27"/>
      <c r="H29" s="27"/>
    </row>
    <row r="30" spans="1:8" ht="17.100000000000001" customHeight="1" thickTop="1" thickBot="1">
      <c r="A30" s="9">
        <v>15</v>
      </c>
      <c r="B30" s="11" t="s">
        <v>12</v>
      </c>
      <c r="D30" s="27"/>
      <c r="F30" s="27"/>
      <c r="H30" s="27"/>
    </row>
    <row r="31" spans="1:8" ht="17.100000000000001" customHeight="1" thickTop="1" thickBot="1">
      <c r="A31" s="9">
        <v>16</v>
      </c>
      <c r="B31" s="24" t="s">
        <v>13</v>
      </c>
      <c r="D31" s="27"/>
      <c r="F31" s="27"/>
      <c r="H31" s="27"/>
    </row>
    <row r="32" spans="1:8" ht="17.100000000000001" customHeight="1" thickTop="1" thickBot="1">
      <c r="A32" s="9">
        <v>17</v>
      </c>
      <c r="B32" s="24" t="s">
        <v>16</v>
      </c>
      <c r="D32" s="27"/>
      <c r="F32" s="27"/>
      <c r="H32" s="27"/>
    </row>
    <row r="33" spans="1:8" ht="17.100000000000001" customHeight="1" thickTop="1" thickBot="1">
      <c r="A33" s="9">
        <v>18</v>
      </c>
      <c r="B33" s="24" t="s">
        <v>17</v>
      </c>
      <c r="D33" s="27"/>
      <c r="F33" s="27"/>
      <c r="H33" s="27"/>
    </row>
    <row r="34" spans="1:8" ht="17.100000000000001" customHeight="1" thickTop="1" thickBot="1">
      <c r="A34" s="9">
        <v>19</v>
      </c>
      <c r="B34" s="26" t="s">
        <v>19</v>
      </c>
      <c r="D34" s="28"/>
      <c r="F34" s="28"/>
      <c r="H34" s="28"/>
    </row>
    <row r="35" spans="1:8" ht="17.100000000000001" customHeight="1" thickTop="1" thickBot="1">
      <c r="A35" s="9">
        <v>20</v>
      </c>
      <c r="B35" s="11" t="s">
        <v>20</v>
      </c>
      <c r="D35" s="27"/>
      <c r="F35" s="27"/>
      <c r="H35" s="27"/>
    </row>
    <row r="36" spans="1:8" ht="17.100000000000001" customHeight="1" thickTop="1" thickBot="1">
      <c r="A36" s="9">
        <v>21</v>
      </c>
      <c r="B36" s="24" t="s">
        <v>21</v>
      </c>
      <c r="D36" s="27"/>
      <c r="F36" s="27"/>
      <c r="H36" s="27"/>
    </row>
    <row r="37" spans="1:8" ht="17.100000000000001" customHeight="1" thickTop="1" thickBot="1">
      <c r="A37" s="9">
        <v>22</v>
      </c>
      <c r="B37" s="24" t="s">
        <v>22</v>
      </c>
      <c r="D37" s="27"/>
      <c r="F37" s="27"/>
      <c r="H37" s="27"/>
    </row>
    <row r="38" spans="1:8" ht="17.100000000000001" customHeight="1" thickTop="1" thickBot="1">
      <c r="A38" s="9">
        <v>23</v>
      </c>
      <c r="B38" s="24" t="s">
        <v>44</v>
      </c>
      <c r="D38" s="27"/>
      <c r="F38" s="27"/>
      <c r="H38" s="27"/>
    </row>
    <row r="39" spans="1:8" ht="17.100000000000001" customHeight="1" thickTop="1" thickBot="1">
      <c r="A39" s="9">
        <v>24</v>
      </c>
      <c r="B39" s="24" t="s">
        <v>23</v>
      </c>
      <c r="D39" s="27"/>
      <c r="F39" s="27"/>
      <c r="H39" s="27"/>
    </row>
    <row r="40" spans="1:8" ht="17.100000000000001" customHeight="1" thickTop="1" thickBot="1">
      <c r="A40" s="9">
        <v>25</v>
      </c>
      <c r="B40" s="11" t="s">
        <v>45</v>
      </c>
      <c r="D40" s="29" t="s">
        <v>46</v>
      </c>
      <c r="F40" s="29" t="s">
        <v>46</v>
      </c>
      <c r="H40" s="29" t="s">
        <v>46</v>
      </c>
    </row>
    <row r="41" spans="1:8" ht="17.100000000000001" customHeight="1" thickTop="1" thickBot="1">
      <c r="A41" s="9">
        <v>26</v>
      </c>
      <c r="B41" s="24" t="s">
        <v>24</v>
      </c>
      <c r="D41" s="27"/>
      <c r="F41" s="27"/>
      <c r="H41" s="27"/>
    </row>
    <row r="42" spans="1:8" ht="17.100000000000001" customHeight="1" thickTop="1" thickBot="1">
      <c r="A42" s="9">
        <v>27</v>
      </c>
      <c r="B42" s="11" t="s">
        <v>25</v>
      </c>
      <c r="D42" s="27"/>
      <c r="F42" s="27"/>
      <c r="H42" s="27"/>
    </row>
    <row r="43" spans="1:8" ht="17.100000000000001" customHeight="1" thickTop="1" thickBot="1">
      <c r="A43" s="9">
        <v>28</v>
      </c>
      <c r="B43" s="24" t="s">
        <v>47</v>
      </c>
      <c r="D43" s="29" t="s">
        <v>46</v>
      </c>
      <c r="F43" s="29" t="s">
        <v>46</v>
      </c>
      <c r="H43" s="29" t="s">
        <v>46</v>
      </c>
    </row>
    <row r="44" spans="1:8" ht="17.100000000000001" customHeight="1" thickTop="1" thickBot="1">
      <c r="A44" s="9">
        <v>29</v>
      </c>
      <c r="B44" s="24" t="s">
        <v>48</v>
      </c>
      <c r="D44" s="27"/>
      <c r="F44" s="27"/>
      <c r="H44" s="27"/>
    </row>
    <row r="45" spans="1:8" ht="17.100000000000001" customHeight="1" thickTop="1" thickBot="1">
      <c r="A45" s="9">
        <v>30</v>
      </c>
      <c r="B45" s="24" t="s">
        <v>49</v>
      </c>
      <c r="D45" s="29" t="s">
        <v>46</v>
      </c>
      <c r="F45" s="29" t="s">
        <v>46</v>
      </c>
      <c r="H45" s="29" t="s">
        <v>46</v>
      </c>
    </row>
    <row r="46" spans="1:8" ht="17.100000000000001" customHeight="1" thickTop="1" thickBot="1">
      <c r="A46" s="9" t="s">
        <v>50</v>
      </c>
      <c r="B46" s="10" t="s">
        <v>14</v>
      </c>
      <c r="D46" s="27"/>
      <c r="F46" s="27"/>
      <c r="H46" s="27"/>
    </row>
    <row r="47" spans="1:8" ht="17.100000000000001" customHeight="1" thickTop="1" thickBot="1">
      <c r="A47" s="9" t="s">
        <v>51</v>
      </c>
      <c r="B47" s="11" t="s">
        <v>15</v>
      </c>
      <c r="D47" s="27"/>
      <c r="F47" s="27"/>
      <c r="H47" s="27"/>
    </row>
    <row r="48" spans="1:8" ht="17.100000000000001" customHeight="1" thickTop="1" thickBot="1">
      <c r="A48" s="9" t="s">
        <v>52</v>
      </c>
      <c r="B48" s="24" t="s">
        <v>53</v>
      </c>
      <c r="D48" s="27"/>
      <c r="F48" s="27"/>
      <c r="H48" s="27"/>
    </row>
    <row r="49" spans="1:8" ht="17.100000000000001" customHeight="1" thickTop="1" thickBot="1">
      <c r="A49" s="9" t="s">
        <v>54</v>
      </c>
      <c r="B49" s="30" t="s">
        <v>18</v>
      </c>
      <c r="D49" s="27"/>
      <c r="F49" s="27"/>
      <c r="H49" s="27"/>
    </row>
    <row r="50" spans="1:8" ht="17.100000000000001" customHeight="1" thickTop="1" thickBot="1">
      <c r="A50" s="9" t="s">
        <v>55</v>
      </c>
      <c r="B50" s="26" t="s">
        <v>56</v>
      </c>
      <c r="D50" s="27"/>
      <c r="F50" s="27"/>
      <c r="H50" s="27"/>
    </row>
    <row r="51" spans="1:8" ht="17.100000000000001" customHeight="1" thickTop="1" thickBot="1">
      <c r="A51" s="9" t="s">
        <v>57</v>
      </c>
      <c r="B51" s="24" t="s">
        <v>58</v>
      </c>
      <c r="D51" s="29" t="s">
        <v>46</v>
      </c>
      <c r="F51" s="29" t="s">
        <v>46</v>
      </c>
      <c r="H51" s="29" t="s">
        <v>46</v>
      </c>
    </row>
    <row r="52" spans="1:8" ht="17.100000000000001" customHeight="1" thickTop="1" thickBot="1">
      <c r="A52" s="9" t="s">
        <v>59</v>
      </c>
      <c r="B52" s="24" t="s">
        <v>60</v>
      </c>
      <c r="D52" s="29" t="s">
        <v>46</v>
      </c>
      <c r="F52" s="29" t="s">
        <v>46</v>
      </c>
      <c r="H52" s="29" t="s">
        <v>46</v>
      </c>
    </row>
    <row r="53" spans="1:8" ht="17.100000000000001" customHeight="1" thickTop="1" thickBot="1">
      <c r="A53" s="9" t="s">
        <v>61</v>
      </c>
      <c r="B53" s="11" t="s">
        <v>62</v>
      </c>
      <c r="D53" s="29" t="s">
        <v>46</v>
      </c>
      <c r="F53" s="29" t="s">
        <v>46</v>
      </c>
      <c r="H53" s="29" t="s">
        <v>46</v>
      </c>
    </row>
    <row r="54" spans="1:8" ht="17.100000000000001" customHeight="1" thickTop="1" thickBot="1">
      <c r="A54" s="9" t="s">
        <v>63</v>
      </c>
      <c r="B54" s="24" t="s">
        <v>64</v>
      </c>
      <c r="D54" s="29" t="s">
        <v>46</v>
      </c>
      <c r="F54" s="29" t="s">
        <v>46</v>
      </c>
      <c r="H54" s="29" t="s">
        <v>46</v>
      </c>
    </row>
    <row r="55" spans="1:8" ht="17.100000000000001" customHeight="1" thickTop="1" thickBot="1">
      <c r="A55" s="9" t="s">
        <v>65</v>
      </c>
      <c r="B55" s="24" t="s">
        <v>31</v>
      </c>
      <c r="D55" s="28"/>
      <c r="F55" s="28"/>
      <c r="H55" s="28"/>
    </row>
    <row r="56" spans="1:8" ht="17.100000000000001" customHeight="1" thickTop="1" thickBot="1">
      <c r="A56" s="9" t="s">
        <v>66</v>
      </c>
      <c r="B56" s="26" t="s">
        <v>67</v>
      </c>
      <c r="D56" s="28"/>
      <c r="F56" s="28"/>
      <c r="H56" s="28"/>
    </row>
    <row r="57" spans="1:8" ht="17.100000000000001" customHeight="1" thickTop="1" thickBot="1">
      <c r="A57" s="9" t="s">
        <v>68</v>
      </c>
      <c r="B57" s="26" t="s">
        <v>95</v>
      </c>
      <c r="D57" s="29" t="s">
        <v>46</v>
      </c>
      <c r="F57" s="29" t="s">
        <v>46</v>
      </c>
      <c r="H57" s="29" t="s">
        <v>46</v>
      </c>
    </row>
    <row r="58" spans="1:8" ht="17.100000000000001" customHeight="1" thickTop="1" thickBot="1">
      <c r="A58" s="9" t="s">
        <v>69</v>
      </c>
      <c r="B58" s="31"/>
      <c r="D58" s="28"/>
      <c r="F58" s="28"/>
      <c r="H58" s="28"/>
    </row>
    <row r="59" spans="1:8" ht="17.100000000000001" customHeight="1" thickTop="1" thickBot="1">
      <c r="A59" s="9" t="s">
        <v>70</v>
      </c>
      <c r="B59" s="31"/>
      <c r="D59" s="28"/>
      <c r="F59" s="28"/>
      <c r="H59" s="28"/>
    </row>
    <row r="60" spans="1:8" ht="17.100000000000001" customHeight="1" thickTop="1" thickBot="1">
      <c r="A60" s="9" t="s">
        <v>71</v>
      </c>
      <c r="B60" s="31"/>
      <c r="D60" s="28"/>
      <c r="F60" s="28"/>
      <c r="H60" s="28"/>
    </row>
    <row r="61" spans="1:8" ht="17.100000000000001" customHeight="1" thickTop="1" thickBot="1">
      <c r="A61" s="9" t="s">
        <v>72</v>
      </c>
      <c r="B61" s="31"/>
      <c r="D61" s="28"/>
      <c r="F61" s="28"/>
      <c r="H61" s="28"/>
    </row>
    <row r="62" spans="1:8" ht="17.100000000000001" customHeight="1" thickTop="1" thickBot="1">
      <c r="A62" s="9" t="s">
        <v>73</v>
      </c>
      <c r="B62" s="31"/>
      <c r="D62" s="28"/>
      <c r="F62" s="28"/>
      <c r="H62" s="28"/>
    </row>
    <row r="63" spans="1:8" ht="17.100000000000001" customHeight="1" thickTop="1" thickBot="1">
      <c r="A63" s="9" t="s">
        <v>74</v>
      </c>
      <c r="B63" s="31"/>
      <c r="D63" s="27"/>
      <c r="F63" s="27"/>
      <c r="H63" s="27"/>
    </row>
    <row r="64" spans="1:8" ht="17.100000000000001" customHeight="1" thickTop="1" thickBot="1">
      <c r="A64" s="9" t="s">
        <v>75</v>
      </c>
      <c r="B64" s="32"/>
      <c r="D64" s="27"/>
      <c r="F64" s="27"/>
      <c r="H64" s="27"/>
    </row>
    <row r="65" spans="1:8" ht="17.100000000000001" customHeight="1" thickTop="1" thickBot="1">
      <c r="A65" s="9" t="s">
        <v>76</v>
      </c>
      <c r="B65" s="32"/>
      <c r="D65" s="27"/>
      <c r="F65" s="27"/>
      <c r="H65" s="27"/>
    </row>
    <row r="66" spans="1:8" ht="17.100000000000001" customHeight="1" thickTop="1" thickBot="1">
      <c r="A66" s="9">
        <v>32</v>
      </c>
      <c r="B66" s="11" t="s">
        <v>77</v>
      </c>
      <c r="D66" s="12">
        <f>SUM(D13:D65)</f>
        <v>0</v>
      </c>
      <c r="E66" s="13"/>
      <c r="F66" s="12">
        <f>SUM(F13:F65)</f>
        <v>0</v>
      </c>
      <c r="G66" s="13"/>
      <c r="H66" s="12">
        <f>SUM(H13:H65)</f>
        <v>0</v>
      </c>
    </row>
    <row r="67" spans="1:8" ht="6" customHeight="1" thickTop="1" thickBot="1">
      <c r="A67" s="14"/>
    </row>
    <row r="68" spans="1:8" ht="17.100000000000001" customHeight="1" thickTop="1" thickBot="1">
      <c r="A68" s="9">
        <v>33</v>
      </c>
      <c r="B68" s="37" t="s">
        <v>78</v>
      </c>
      <c r="C68" s="37"/>
      <c r="D68" s="37"/>
      <c r="E68" s="37"/>
      <c r="F68" s="37"/>
      <c r="H68" s="15" t="e">
        <f>F66/H66</f>
        <v>#DIV/0!</v>
      </c>
    </row>
    <row r="69" spans="1:8" ht="6" customHeight="1" thickTop="1"/>
    <row r="70" spans="1:8" ht="27" customHeight="1">
      <c r="A70" s="16" t="s">
        <v>26</v>
      </c>
      <c r="B70" s="46" t="s">
        <v>29</v>
      </c>
      <c r="C70" s="46"/>
      <c r="D70" s="46"/>
      <c r="E70" s="46"/>
      <c r="F70" s="46"/>
      <c r="G70" s="46"/>
      <c r="H70" s="46"/>
    </row>
    <row r="71" spans="1:8" ht="6" customHeight="1"/>
    <row r="72" spans="1:8" ht="57" customHeight="1">
      <c r="B72" s="45" t="s">
        <v>82</v>
      </c>
      <c r="C72" s="45"/>
      <c r="D72" s="45"/>
      <c r="E72" s="45"/>
      <c r="F72" s="45"/>
      <c r="G72" s="45"/>
      <c r="H72" s="45"/>
    </row>
    <row r="74" spans="1:8" ht="13.5" thickBot="1">
      <c r="B74" s="17"/>
      <c r="C74" s="18"/>
      <c r="D74" s="18"/>
      <c r="E74" s="3"/>
      <c r="F74" s="18"/>
      <c r="G74" s="18"/>
      <c r="H74" s="18"/>
    </row>
    <row r="75" spans="1:8">
      <c r="B75" s="40" t="s">
        <v>83</v>
      </c>
      <c r="C75" s="40"/>
      <c r="D75" s="40"/>
      <c r="E75" s="3"/>
      <c r="F75" s="1" t="s">
        <v>1</v>
      </c>
      <c r="G75" s="3"/>
      <c r="H75" s="3"/>
    </row>
    <row r="77" spans="1:8">
      <c r="A77" s="39" t="s">
        <v>84</v>
      </c>
      <c r="B77" s="39"/>
      <c r="C77" s="39"/>
      <c r="D77" s="39"/>
      <c r="E77" s="39"/>
      <c r="F77" s="39"/>
      <c r="G77" s="39"/>
      <c r="H77" s="39"/>
    </row>
    <row r="78" spans="1:8">
      <c r="A78" s="9">
        <v>1</v>
      </c>
      <c r="B78" s="39" t="s">
        <v>86</v>
      </c>
      <c r="C78" s="39"/>
      <c r="D78" s="39"/>
      <c r="E78" s="39"/>
      <c r="F78" s="39"/>
      <c r="G78" s="39"/>
      <c r="H78" s="39"/>
    </row>
    <row r="79" spans="1:8">
      <c r="A79" s="9">
        <v>2</v>
      </c>
      <c r="B79" s="39" t="s">
        <v>87</v>
      </c>
      <c r="C79" s="39"/>
      <c r="D79" s="39"/>
      <c r="E79" s="39"/>
      <c r="F79" s="39"/>
      <c r="G79" s="39"/>
      <c r="H79" s="39"/>
    </row>
    <row r="80" spans="1:8">
      <c r="A80" s="9">
        <v>3</v>
      </c>
      <c r="B80" s="39" t="s">
        <v>85</v>
      </c>
      <c r="C80" s="39"/>
      <c r="D80" s="39"/>
      <c r="E80" s="39"/>
      <c r="F80" s="39"/>
      <c r="G80" s="39"/>
      <c r="H80" s="39"/>
    </row>
  </sheetData>
  <sheetProtection algorithmName="SHA-512" hashValue="Ig1duz3q3O9eyw7v0i30wmOVowLlz3BL2LkHJwdbKblUDuKD6RvvemVNuSuCwh393ZB7hgEPmoYbwCfZi6NvEw==" saltValue="n5YpFlTHy9b5rH+KSJtaZw==" spinCount="100000" sheet="1" objects="1" scenarios="1"/>
  <mergeCells count="21">
    <mergeCell ref="B80:H80"/>
    <mergeCell ref="B75:D75"/>
    <mergeCell ref="A4:H4"/>
    <mergeCell ref="A7:B7"/>
    <mergeCell ref="B68:F68"/>
    <mergeCell ref="D5:H5"/>
    <mergeCell ref="A5:B5"/>
    <mergeCell ref="D6:H6"/>
    <mergeCell ref="D7:E7"/>
    <mergeCell ref="A6:B6"/>
    <mergeCell ref="B72:H72"/>
    <mergeCell ref="B70:H70"/>
    <mergeCell ref="A77:H77"/>
    <mergeCell ref="B78:H78"/>
    <mergeCell ref="B79:H79"/>
    <mergeCell ref="O1:T1"/>
    <mergeCell ref="O2:T2"/>
    <mergeCell ref="O3:T3"/>
    <mergeCell ref="A1:H1"/>
    <mergeCell ref="A2:H2"/>
    <mergeCell ref="A3:H3"/>
  </mergeCells>
  <phoneticPr fontId="0" type="noConversion"/>
  <dataValidations count="6">
    <dataValidation type="decimal" errorStyle="warning" operator="lessThanOrEqual" allowBlank="1" showInputMessage="1" showErrorMessage="1" error="The Builder's General Requirment is in excess of the 6% limit." sqref="D22 F22 H22" xr:uid="{00000000-0002-0000-0000-000000000000}">
      <formula1>I22</formula1>
    </dataValidation>
    <dataValidation type="decimal" errorStyle="warning" operator="lessThanOrEqual" allowBlank="1" showInputMessage="1" showErrorMessage="1" error="The Builder's General Overhead is in excess of the 2% limit." sqref="D23 F23 H23" xr:uid="{00000000-0002-0000-0000-000001000000}">
      <formula1>I23</formula1>
    </dataValidation>
    <dataValidation type="decimal" errorStyle="warning" operator="lessThanOrEqual" allowBlank="1" showInputMessage="1" showErrorMessage="1" error="The Builder's Profit is in excess of the 6% limit." sqref="D24 F24 H24" xr:uid="{00000000-0002-0000-0000-000002000000}">
      <formula1>I24</formula1>
    </dataValidation>
    <dataValidation type="decimal" operator="lessThanOrEqual" allowBlank="1" showInputMessage="1" showErrorMessage="1" error="The New Construction/Substantial Rehabilitation Developer's Fee is in excess of the limit." sqref="D44 F44 H44" xr:uid="{00000000-0002-0000-0000-000003000000}">
      <formula1>H44</formula1>
    </dataValidation>
    <dataValidation type="decimal" operator="lessThanOrEqual" allowBlank="1" showInputMessage="1" showErrorMessage="1" error="The Hard Cost Contingency is in excess of the maximum contingency allowed." sqref="D13:D16 D21 F13:F16 F21 H13:H16 H21" xr:uid="{00000000-0002-0000-0000-000004000000}">
      <formula1>I15</formula1>
    </dataValidation>
    <dataValidation type="decimal" operator="lessThanOrEqual" allowBlank="1" showInputMessage="1" showErrorMessage="1" error="The Soft Cost Contingency is in excess of the maximum contingency allowed." sqref="F56 H56 D56" xr:uid="{00000000-0002-0000-0000-000005000000}">
      <formula1>I58</formula1>
    </dataValidation>
  </dataValidations>
  <pageMargins left="0.75" right="0.5" top="1" bottom="1" header="0" footer="0.5"/>
  <pageSetup scale="85" orientation="portrait" r:id="rId1"/>
  <headerFooter alignWithMargins="0">
    <oddFooter>&amp;CPage &amp;P of &amp;N&amp;R&amp;D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SCHEDULE B - OSC</vt:lpstr>
      <vt:lpstr>'SCHEDULE B - OSC'!Print_Area</vt:lpstr>
      <vt:lpstr>'SCHEDULE B - OSC'!Print_Titles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 VIRGINIA HOUSING DEVELOPME</dc:creator>
  <cp:lastModifiedBy>Michelle Wilshere</cp:lastModifiedBy>
  <cp:lastPrinted>2025-02-25T19:44:39Z</cp:lastPrinted>
  <dcterms:created xsi:type="dcterms:W3CDTF">1997-04-18T20:36:18Z</dcterms:created>
  <dcterms:modified xsi:type="dcterms:W3CDTF">2025-02-25T19:44:42Z</dcterms:modified>
</cp:coreProperties>
</file>