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O:\Production\ALL PROGRAM PROJECTS\!ADMIN\AHFP\Development Loan\"/>
    </mc:Choice>
  </mc:AlternateContent>
  <xr:revisionPtr revIDLastSave="0" documentId="13_ncr:1_{4E4AD3A8-4D90-4F1E-961C-553E877DDDE2}" xr6:coauthVersionLast="47" xr6:coauthVersionMax="47" xr10:uidLastSave="{00000000-0000-0000-0000-000000000000}"/>
  <bookViews>
    <workbookView xWindow="-108" yWindow="-108" windowWidth="23256" windowHeight="12576" activeTab="1" xr2:uid="{CBB1201A-E2CF-4C8D-B7CA-CA2353FB0831}"/>
  </bookViews>
  <sheets>
    <sheet name="COVER" sheetId="10" r:id="rId1"/>
    <sheet name="Instructions" sheetId="11" r:id="rId2"/>
    <sheet name="Applicant Information 1" sheetId="5" r:id="rId3"/>
    <sheet name="Develoment Loan 2" sheetId="1" r:id="rId4"/>
    <sheet name="DL Details 3" sheetId="2" r:id="rId5"/>
    <sheet name="DL Budget 4" sheetId="3" r:id="rId6"/>
    <sheet name="DL Budget 5" sheetId="6" r:id="rId7"/>
    <sheet name="DL Narrative 6" sheetId="4" r:id="rId8"/>
    <sheet name="Required Attachment Index 7 " sheetId="8" r:id="rId9"/>
  </sheets>
  <externalReferences>
    <externalReference r:id="rId10"/>
  </externalReferences>
  <definedNames>
    <definedName name="_xlnm.Print_Area" localSheetId="2">'Applicant Information 1'!$A$3:$L$41</definedName>
    <definedName name="_xlnm.Print_Area" localSheetId="0">COVER!$A$1:$R$36</definedName>
    <definedName name="_xlnm.Print_Area" localSheetId="3">'Develoment Loan 2'!$A$1:$N$18</definedName>
    <definedName name="_xlnm.Print_Area" localSheetId="5">'DL Budget 4'!$A$1:$I$47</definedName>
    <definedName name="_xlnm.Print_Area" localSheetId="6">'DL Budget 5'!$A$1:$G$62</definedName>
    <definedName name="_xlnm.Print_Area" localSheetId="4">'DL Details 3'!$C$9:$N$38</definedName>
    <definedName name="_xlnm.Print_Area" localSheetId="7">'DL Narrative 6'!$A$1:$M$23</definedName>
    <definedName name="_xlnm.Print_Area" localSheetId="1">Instructions!$A$1:$K$20</definedName>
    <definedName name="_xlnm.Print_Area" localSheetId="8">'Required Attachment Index 7 '!$A$1:$G$53</definedName>
    <definedName name="SD_D_PL_IncomeTarget_Name" hidden="1">[1]SD_Dropdowns!$JS$2:$JS$6</definedName>
    <definedName name="SD_D_PL_Jurisdiction_Name" hidden="1">[1]SD_Dropdowns!$IW$2:$IW$57</definedName>
    <definedName name="SD_D_PL_State_Name" hidden="1">[1]SD_Dropdowns!$IS$2:$IS$53</definedName>
    <definedName name="SD_D_PL_TCUnitMixType_Name" hidden="1">[1]SD_Dropdowns!$JU$2:$JU$7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3" i="6" l="1"/>
  <c r="B7" i="8"/>
  <c r="B11" i="4"/>
  <c r="B13" i="6"/>
  <c r="C11" i="2"/>
  <c r="B13" i="3"/>
  <c r="B8" i="8"/>
  <c r="B14" i="3"/>
  <c r="B14" i="6"/>
  <c r="N34" i="2"/>
  <c r="F18" i="6" l="1"/>
  <c r="C18" i="6"/>
  <c r="C28" i="6"/>
  <c r="C57" i="6" s="1"/>
  <c r="C61" i="6" s="1"/>
  <c r="C12" i="2"/>
  <c r="I32" i="1" a="1"/>
  <c r="I32" i="1" s="1"/>
  <c r="B12" i="4"/>
  <c r="D29" i="3"/>
  <c r="D20" i="3"/>
  <c r="G36" i="2"/>
  <c r="N35" i="2"/>
  <c r="N36" i="2"/>
  <c r="E34" i="2"/>
  <c r="G35" i="2" s="1"/>
  <c r="E32" i="3" l="1"/>
  <c r="E31"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<sst xmlns="http://schemas.openxmlformats.org/spreadsheetml/2006/main" count="275" uniqueCount="257">
  <si>
    <t>Affordable Housing Fund Program (AHFP)</t>
  </si>
  <si>
    <r>
      <rPr>
        <b/>
        <sz val="12"/>
        <rFont val="Calibri"/>
        <family val="2"/>
        <scheme val="minor"/>
      </rPr>
      <t xml:space="preserve">If the project is rehabilitation AND the site is located in the 100-year flood hazard zone, </t>
    </r>
    <r>
      <rPr>
        <sz val="12"/>
        <rFont val="Calibri"/>
        <family val="2"/>
        <scheme val="minor"/>
      </rPr>
      <t>the use of funds to mitigate flood hazards is permitted.  The use of permanent gap funds for activities other than flood mitigation is permissible if the project can evidence committed funds that are already designated for flood mitigation.</t>
    </r>
  </si>
  <si>
    <t>Information Page Only</t>
  </si>
  <si>
    <t>AFFORDABLE HOUSING FUND PROGRAM (AHFP)</t>
  </si>
  <si>
    <r>
      <rPr>
        <b/>
        <sz val="16"/>
        <color rgb="FFFF0000"/>
        <rFont val="Calibri"/>
        <family val="2"/>
        <scheme val="minor"/>
      </rPr>
      <t xml:space="preserve">PERMANENT GAP </t>
    </r>
    <r>
      <rPr>
        <b/>
        <sz val="16"/>
        <rFont val="Calibri"/>
        <family val="2"/>
        <scheme val="minor"/>
      </rPr>
      <t>PROJECT DETAILS</t>
    </r>
  </si>
  <si>
    <t>Type answer or click on shaded cells to activate drop down menu arrow to right of box.  Backspace to clear answer.</t>
  </si>
  <si>
    <r>
      <t xml:space="preserve">Project Name </t>
    </r>
    <r>
      <rPr>
        <sz val="10"/>
        <rFont val="Calibri"/>
        <family val="2"/>
        <scheme val="minor"/>
      </rPr>
      <t>(type name)</t>
    </r>
    <r>
      <rPr>
        <sz val="11"/>
        <rFont val="Calibri"/>
        <family val="2"/>
        <scheme val="minor"/>
      </rPr>
      <t>:</t>
    </r>
  </si>
  <si>
    <t>Is the site or any of the sites for this project located in the 100-year flood hazard area?</t>
  </si>
  <si>
    <r>
      <t xml:space="preserve">Total Project Costs </t>
    </r>
    <r>
      <rPr>
        <sz val="10"/>
        <rFont val="Calibri"/>
        <family val="2"/>
        <scheme val="minor"/>
      </rPr>
      <t>(type amount)</t>
    </r>
    <r>
      <rPr>
        <sz val="11"/>
        <rFont val="Calibri"/>
        <family val="2"/>
        <scheme val="minor"/>
      </rPr>
      <t>:</t>
    </r>
  </si>
  <si>
    <t>Loan Amount Requested:</t>
  </si>
  <si>
    <t>Total # of units:</t>
  </si>
  <si>
    <t>Project Street Address (if one site):</t>
  </si>
  <si>
    <t>Project City, State, Zip Code:</t>
  </si>
  <si>
    <t>County:</t>
  </si>
  <si>
    <t>List Parcel ID#'s that make up site:</t>
  </si>
  <si>
    <t>Homeownership or Rental (choose):</t>
  </si>
  <si>
    <t>Single or Scattered Site(s):</t>
  </si>
  <si>
    <t>What is the Site Control Type?</t>
  </si>
  <si>
    <t>Type of Construction (new/rehab):</t>
  </si>
  <si>
    <t>Type of Development:</t>
  </si>
  <si>
    <t>Is Demolition required?</t>
  </si>
  <si>
    <t>Appraised value of property, if known:</t>
  </si>
  <si>
    <t>Does the site require environmental remediation?</t>
  </si>
  <si>
    <t>Any Commercial Space?</t>
  </si>
  <si>
    <t>Do any of sites have occupants?</t>
  </si>
  <si>
    <t>Will relocation be required?</t>
  </si>
  <si>
    <t>Cost per Unit:</t>
  </si>
  <si>
    <t>Cost/unit exceeds Homeownership maximum?</t>
  </si>
  <si>
    <t>Loan Amount Requested exceeds Rental maximum?</t>
  </si>
  <si>
    <t>Loan Amount Requested exceeds Homeownership maximum?</t>
  </si>
  <si>
    <t>Loan Amount Requested Exceeds 33% of TPC?</t>
  </si>
  <si>
    <r>
      <rPr>
        <b/>
        <sz val="16"/>
        <color rgb="FFFF0000"/>
        <rFont val="Calibri"/>
        <family val="2"/>
        <scheme val="minor"/>
      </rPr>
      <t>PERMANENT GAP</t>
    </r>
    <r>
      <rPr>
        <b/>
        <sz val="16"/>
        <rFont val="Calibri"/>
        <family val="2"/>
        <scheme val="minor"/>
      </rPr>
      <t xml:space="preserve"> BUDGET, FUNDING SOURCES, and DEVELOPMENT TEAM</t>
    </r>
  </si>
  <si>
    <t>Type answers for costs. Choose status from drop down menus.  Backspace to clear answer.</t>
  </si>
  <si>
    <t>Total Project Costs</t>
  </si>
  <si>
    <t>Costs</t>
  </si>
  <si>
    <t>Hard Construction Costs</t>
  </si>
  <si>
    <t>Soft Costs</t>
  </si>
  <si>
    <t>Total</t>
  </si>
  <si>
    <t>Funding Amount</t>
  </si>
  <si>
    <t>Status of Application</t>
  </si>
  <si>
    <t>WVHDF AHFP</t>
  </si>
  <si>
    <t xml:space="preserve">Total </t>
  </si>
  <si>
    <t>Is the project over funded?</t>
  </si>
  <si>
    <t>Is the project under funded?</t>
  </si>
  <si>
    <t>Edit and/or add titles to be applicable to your project.</t>
  </si>
  <si>
    <t xml:space="preserve">Development Team Role(s) Titles </t>
  </si>
  <si>
    <r>
      <t xml:space="preserve">Contact Name </t>
    </r>
    <r>
      <rPr>
        <i/>
        <sz val="12"/>
        <rFont val="Calibri"/>
        <family val="2"/>
        <scheme val="minor"/>
      </rPr>
      <t>(type answer)</t>
    </r>
  </si>
  <si>
    <r>
      <t xml:space="preserve">Organization Name </t>
    </r>
    <r>
      <rPr>
        <i/>
        <sz val="12"/>
        <rFont val="Calibri"/>
        <family val="2"/>
        <scheme val="minor"/>
      </rPr>
      <t>(type answer)</t>
    </r>
  </si>
  <si>
    <r>
      <t xml:space="preserve">Contract Executed? </t>
    </r>
    <r>
      <rPr>
        <sz val="12"/>
        <rFont val="Calibri"/>
        <family val="2"/>
        <scheme val="minor"/>
      </rPr>
      <t>(</t>
    </r>
    <r>
      <rPr>
        <i/>
        <sz val="12"/>
        <rFont val="Calibri"/>
        <family val="2"/>
        <scheme val="minor"/>
      </rPr>
      <t>Choose)</t>
    </r>
  </si>
  <si>
    <t>Appraiser</t>
  </si>
  <si>
    <t>Engineer Environmental</t>
  </si>
  <si>
    <t>Surveyor</t>
  </si>
  <si>
    <t>Architect</t>
  </si>
  <si>
    <t>Consultant</t>
  </si>
  <si>
    <t>Attorney</t>
  </si>
  <si>
    <t>Include any positive or negative site characteristics (examples include but are not limited to proximity to shopping, schools, transportation and medical services, railroad tracks/crossings, airports and flood zones);</t>
  </si>
  <si>
    <t>Describe the housing that will be developed or rehabilitated;</t>
  </si>
  <si>
    <t>Type answers below</t>
  </si>
  <si>
    <t>Applicant's Legal Name:</t>
  </si>
  <si>
    <t>Applicant's Full Principal Office Address:</t>
  </si>
  <si>
    <r>
      <t>Applicant's Full Mailing</t>
    </r>
    <r>
      <rPr>
        <b/>
        <sz val="12"/>
        <rFont val="Calibri"/>
        <family val="2"/>
        <scheme val="minor"/>
      </rPr>
      <t xml:space="preserve"> </t>
    </r>
    <r>
      <rPr>
        <sz val="12"/>
        <rFont val="Calibri"/>
        <family val="2"/>
        <scheme val="minor"/>
      </rPr>
      <t>Address:</t>
    </r>
  </si>
  <si>
    <t>Contact Names &amp; Titles:</t>
  </si>
  <si>
    <t>Contact Phone #(s):</t>
  </si>
  <si>
    <t>Contact Email Address(es):</t>
  </si>
  <si>
    <t>Tax ID or EIN # / DUNS# (if one):</t>
  </si>
  <si>
    <t xml:space="preserve">Tax ID or EIN: </t>
  </si>
  <si>
    <t xml:space="preserve">Duns:  </t>
  </si>
  <si>
    <t>Click on shaded cells to activate drop down menu. Choose True or False. Backspace to clear answer.</t>
  </si>
  <si>
    <t>A.</t>
  </si>
  <si>
    <t>Local governments and local government housing authorities;</t>
  </si>
  <si>
    <t>B.</t>
  </si>
  <si>
    <t>Nonprofit organizations recognized as exempt from federal income tax under Section 501(C)(3) of the Internal Revenue Code and that provide assistance to Low- and moderate- income citizens of this State;</t>
  </si>
  <si>
    <t>C.</t>
  </si>
  <si>
    <t>Regional or statewide housing assistance organizations that have been recognized as exempt under Section 501(C)(3) of the Internal Revenue Code and that provide assistance to low-and moderate-income citizens of this State.</t>
  </si>
  <si>
    <t>D.</t>
  </si>
  <si>
    <t>Is the applicant currently on HUD's Excluded Parties list?</t>
  </si>
  <si>
    <t>E.</t>
  </si>
  <si>
    <t>Has the applicant been on HUD's Excluded Parties list in the past?</t>
  </si>
  <si>
    <t>F.</t>
  </si>
  <si>
    <t>Does a third party accounting firm audit your organization's financial statements each year?</t>
  </si>
  <si>
    <t>G.</t>
  </si>
  <si>
    <t>Does the applicant have unresolved material audit findings, particularly related to funds management or compliance with federal program requirements, during the most recent three-year period?</t>
  </si>
  <si>
    <t>Date</t>
  </si>
  <si>
    <t xml:space="preserve">Type answer here: </t>
  </si>
  <si>
    <t>PROJECT NARRATIVE REQUIREMENTS</t>
  </si>
  <si>
    <t xml:space="preserve">APPLICANT INFORMATION </t>
  </si>
  <si>
    <t>DEVELOPMENT LOANS</t>
  </si>
  <si>
    <r>
      <rPr>
        <b/>
        <sz val="12"/>
        <color rgb="FFFF0000"/>
        <rFont val="Calibri"/>
        <family val="2"/>
        <scheme val="minor"/>
      </rPr>
      <t xml:space="preserve">STOP HERE </t>
    </r>
    <r>
      <rPr>
        <sz val="12"/>
        <rFont val="Calibri"/>
        <family val="2"/>
        <scheme val="minor"/>
      </rPr>
      <t>if your proposal is new construction and the proposed site is in the 100-year flood hazard area.</t>
    </r>
    <r>
      <rPr>
        <sz val="16"/>
        <rFont val="Calibri"/>
        <family val="2"/>
        <scheme val="minor"/>
      </rPr>
      <t xml:space="preserve"> </t>
    </r>
    <r>
      <rPr>
        <sz val="12"/>
        <rFont val="Calibri"/>
        <family val="2"/>
        <scheme val="minor"/>
      </rPr>
      <t xml:space="preserve"> Proposed new construction sites in the 100-Year flood hazard zone are not eligible for funding.</t>
    </r>
  </si>
  <si>
    <t>AVAILABILITY:</t>
  </si>
  <si>
    <t>FUNDING LIMIT:</t>
  </si>
  <si>
    <t>TERMS:</t>
  </si>
  <si>
    <r>
      <rPr>
        <b/>
        <sz val="12"/>
        <rFont val="Calibri"/>
        <family val="2"/>
        <scheme val="minor"/>
      </rPr>
      <t>PURPOSE</t>
    </r>
    <r>
      <rPr>
        <sz val="12"/>
        <rFont val="Calibri"/>
        <family val="2"/>
        <scheme val="minor"/>
      </rPr>
      <t xml:space="preserve">: </t>
    </r>
  </si>
  <si>
    <t>To provide financing for activities associated with the development and/or preservation of affordable housing</t>
  </si>
  <si>
    <t>Ongoing basis</t>
  </si>
  <si>
    <r>
      <rPr>
        <b/>
        <sz val="10"/>
        <rFont val="Calibri"/>
        <family val="2"/>
        <scheme val="minor"/>
      </rPr>
      <t xml:space="preserve">Total Rehabilitation and/or New Construction Project Costs:  </t>
    </r>
    <r>
      <rPr>
        <sz val="10"/>
        <rFont val="Calibri"/>
        <family val="2"/>
        <scheme val="minor"/>
      </rPr>
      <t xml:space="preserve">The costs to be paid or incurred by the Borrower in connection with the acquisition, design, construction and equipping of the Project, including legal, administrative, engineering, planning, design, insurance and financing costs. </t>
    </r>
  </si>
  <si>
    <t># of buildings:</t>
  </si>
  <si>
    <t>Not Applied</t>
  </si>
  <si>
    <t>General Contractor</t>
  </si>
  <si>
    <t>Developer</t>
  </si>
  <si>
    <t>Land</t>
  </si>
  <si>
    <t>Hard Cost Contingency</t>
  </si>
  <si>
    <t>Earthwork</t>
  </si>
  <si>
    <t>On-site Utilitites</t>
  </si>
  <si>
    <t>Roads, Walks, and Paving</t>
  </si>
  <si>
    <t>On-Site Imrovements</t>
  </si>
  <si>
    <t>Lawns and Plantings</t>
  </si>
  <si>
    <t>Existing Conditions</t>
  </si>
  <si>
    <t>Total On-site Improvements</t>
  </si>
  <si>
    <t>Other</t>
  </si>
  <si>
    <t>Hard Construction/Building</t>
  </si>
  <si>
    <t>Concrete</t>
  </si>
  <si>
    <t>Masonry</t>
  </si>
  <si>
    <t>Metals</t>
  </si>
  <si>
    <t>Rough Carpentry</t>
  </si>
  <si>
    <t>Finish Carpentry</t>
  </si>
  <si>
    <t>Insulation</t>
  </si>
  <si>
    <t>Roofing</t>
  </si>
  <si>
    <t>Sheet Metal</t>
  </si>
  <si>
    <t>Doors</t>
  </si>
  <si>
    <t>Windows</t>
  </si>
  <si>
    <t>Drywall</t>
  </si>
  <si>
    <t>Acoustical</t>
  </si>
  <si>
    <t>Resilient Flooring</t>
  </si>
  <si>
    <t>Painting/Decorating</t>
  </si>
  <si>
    <t>Specialties</t>
  </si>
  <si>
    <t>Cabinets</t>
  </si>
  <si>
    <t>Appliances</t>
  </si>
  <si>
    <t>Blinds/Shades</t>
  </si>
  <si>
    <t>Carpets</t>
  </si>
  <si>
    <t>Special Construction</t>
  </si>
  <si>
    <t>Elevators</t>
  </si>
  <si>
    <t>Plumbing and Hot Water</t>
  </si>
  <si>
    <t>Heat, Air and Ventilation</t>
  </si>
  <si>
    <t>Electrical</t>
  </si>
  <si>
    <t>Subtotal</t>
  </si>
  <si>
    <t>Contractor General Requirements</t>
  </si>
  <si>
    <t>Contractor Overhead</t>
  </si>
  <si>
    <t>Contractor Profit</t>
  </si>
  <si>
    <t>Total Soft Costs</t>
  </si>
  <si>
    <t>Total Hard Construction Costs</t>
  </si>
  <si>
    <t>Survey Costs</t>
  </si>
  <si>
    <t>Architectural</t>
  </si>
  <si>
    <t>Engineering</t>
  </si>
  <si>
    <t>Appraisal</t>
  </si>
  <si>
    <t>Environmental Reports</t>
  </si>
  <si>
    <t>Market Study</t>
  </si>
  <si>
    <t>Title and Recording</t>
  </si>
  <si>
    <t>Construction Insurance</t>
  </si>
  <si>
    <t>Construction Interest</t>
  </si>
  <si>
    <t>Construction Loan Fees</t>
  </si>
  <si>
    <t>Permanent Loan Fees</t>
  </si>
  <si>
    <t>Rent-up Costs/Marketing</t>
  </si>
  <si>
    <t>Legal Fees</t>
  </si>
  <si>
    <t>Accounting Fees</t>
  </si>
  <si>
    <t>Soft Cost Contingency</t>
  </si>
  <si>
    <t xml:space="preserve">Other </t>
  </si>
  <si>
    <t>Hard Costs</t>
  </si>
  <si>
    <t>Acquisition</t>
  </si>
  <si>
    <t>Developer Fee</t>
  </si>
  <si>
    <t>Capital Needs Assessment Fee</t>
  </si>
  <si>
    <t>Permits</t>
  </si>
  <si>
    <t>Taxes</t>
  </si>
  <si>
    <t>On-site improvements</t>
  </si>
  <si>
    <t>Off-site improvements</t>
  </si>
  <si>
    <t>BUDGET Hard and Soft Costs</t>
  </si>
  <si>
    <t xml:space="preserve">Enter All Sources of Funding </t>
  </si>
  <si>
    <t>Based on the totals entered on the prior page, enter the itemized amounts that support the total hard and soft costs.</t>
  </si>
  <si>
    <t>Attach evidence of all commitments, letters of intent or copies of applications for all funding sources</t>
  </si>
  <si>
    <t>Aerial site map of subject property</t>
  </si>
  <si>
    <t>If new construction, provide evidence the site is not in the 100-year flood hazard area</t>
  </si>
  <si>
    <t>Evidence of Site Control (non expired)</t>
  </si>
  <si>
    <t>Architectural plans/specs., scope of work, other building plans</t>
  </si>
  <si>
    <t xml:space="preserve">Copy of Appraisal / If not available at this time, provide a statement of when expected </t>
  </si>
  <si>
    <t>If Rental, Project Proforma with income, expenses, and cash flow over at  least 10 years</t>
  </si>
  <si>
    <t xml:space="preserve"> Application </t>
  </si>
  <si>
    <t>Applicant's current year operating budget with YTD actual</t>
  </si>
  <si>
    <t>General Contractor's WV Contractor's license</t>
  </si>
  <si>
    <t>Building Permit</t>
  </si>
  <si>
    <t>Copies of construction contract(s)</t>
  </si>
  <si>
    <t>Copies of Environmental Reports</t>
  </si>
  <si>
    <t>Owner's / Borrower's Comprehensive General Liability Insurance</t>
  </si>
  <si>
    <t>Evidence of Property Insurance (subject property)</t>
  </si>
  <si>
    <t>Owner/Borrower's Evidence of Worker's Compensation Insurance or Exemption Certificate</t>
  </si>
  <si>
    <t>Flood Insurance (if existing and in the 100-year flood hazard area)</t>
  </si>
  <si>
    <t>Builder's Risk Insurance</t>
  </si>
  <si>
    <t>Project's Audited Financial Statements (preferred) for last three years</t>
  </si>
  <si>
    <t>Costs incurred prior to award date will not be eligible for reimbursement.</t>
  </si>
  <si>
    <t>What is 10% of Total Project Costs:</t>
  </si>
  <si>
    <t>X</t>
  </si>
  <si>
    <t>Statistical evidence supporting the need for target population</t>
  </si>
  <si>
    <t>Is the target population at or below 115% of Area Median Income (AMI)?</t>
  </si>
  <si>
    <t>The Affordable Housing Fund Program guide indicates that all AHF rental projects must target residents that are at or below 115% of the Area Median Income as published by HUD and as adjusted for household size ("AMI").</t>
  </si>
  <si>
    <t>If your project has incurred costs already, how long ago did your project start incurring costs (choose one)?</t>
  </si>
  <si>
    <t>Site Size (Acres):</t>
  </si>
  <si>
    <t>Has the project already incurred costs?</t>
  </si>
  <si>
    <t>The below section will autofill based on answers provided above.</t>
  </si>
  <si>
    <r>
      <t xml:space="preserve">Copies of </t>
    </r>
    <r>
      <rPr>
        <b/>
        <i/>
        <sz val="12"/>
        <color theme="1"/>
        <rFont val="Calibri"/>
        <family val="2"/>
        <scheme val="minor"/>
      </rPr>
      <t>all</t>
    </r>
    <r>
      <rPr>
        <sz val="12"/>
        <color theme="1"/>
        <rFont val="Calibri"/>
        <family val="2"/>
        <scheme val="minor"/>
      </rPr>
      <t xml:space="preserve"> Funding Source Commitments and/or Letters of Intent as outlined on the application's budget</t>
    </r>
  </si>
  <si>
    <r>
      <t>Application Fee $200 (non-refundable):</t>
    </r>
    <r>
      <rPr>
        <i/>
        <sz val="12"/>
        <rFont val="Calibri"/>
        <family val="2"/>
        <scheme val="minor"/>
      </rPr>
      <t xml:space="preserve"> Mail to WVHDF/ATTN: Accounting, 5710 MacCorkle Avenue, SE, Charleston, WV 25314</t>
    </r>
  </si>
  <si>
    <r>
      <t xml:space="preserve">REQUIRED ATTACHMENTS / </t>
    </r>
    <r>
      <rPr>
        <i/>
        <sz val="14"/>
        <color rgb="FF0070C0"/>
        <rFont val="Calibri"/>
        <family val="2"/>
        <scheme val="minor"/>
      </rPr>
      <t xml:space="preserve">Name your application attachments by # and name listed below and mark if included.  </t>
    </r>
  </si>
  <si>
    <t>Type answers below or include as a separate attachment titled per the Required Attachment Index (last tab)</t>
  </si>
  <si>
    <t>Provide a brief and broad overview statement of the project and it's purpose;</t>
  </si>
  <si>
    <r>
      <rPr>
        <b/>
        <sz val="12"/>
        <rFont val="Calibri"/>
        <family val="2"/>
        <scheme val="minor"/>
      </rPr>
      <t>If rental,</t>
    </r>
    <r>
      <rPr>
        <sz val="12"/>
        <rFont val="Calibri"/>
        <family val="2"/>
        <scheme val="minor"/>
      </rPr>
      <t xml:space="preserve"> provide a brief summary of how the rents charged are determined. </t>
    </r>
    <r>
      <rPr>
        <b/>
        <sz val="12"/>
        <rFont val="Calibri"/>
        <family val="2"/>
        <scheme val="minor"/>
      </rPr>
      <t xml:space="preserve"> If homeownership</t>
    </r>
    <r>
      <rPr>
        <sz val="12"/>
        <rFont val="Calibri"/>
        <family val="2"/>
        <scheme val="minor"/>
      </rPr>
      <t xml:space="preserve">, provide a brief summary on how you will confirm the home is sold to a buyer earning at or below 115% of AMI, and whose total housing obligation (principal and interest repayments, taxes, insurance, and mortgage insurance) does not exceed 30% of the buyer's household income. </t>
    </r>
  </si>
  <si>
    <t>Needs Assessment, if rehab</t>
  </si>
  <si>
    <t>Existing annual budget and YTD actual</t>
  </si>
  <si>
    <t xml:space="preserve">IRS EIN Evidence from Dept. of Treasury </t>
  </si>
  <si>
    <t>The West Virginia Housing Development Fund is an Equal Housing Opportunity Lender</t>
  </si>
  <si>
    <t>West Virginia Housing Development Fund</t>
  </si>
  <si>
    <t>5710 MacCorkle Avenue, SE</t>
  </si>
  <si>
    <t>Charleston, WV 25304</t>
  </si>
  <si>
    <t>The WVHDF reserves the right to accept or reject any application at its sole discretion.</t>
  </si>
  <si>
    <t>Development Loan Application</t>
  </si>
  <si>
    <t>APPLICATION INSTRUCTIONS</t>
  </si>
  <si>
    <r>
      <t xml:space="preserve">ELIGIBILITY: </t>
    </r>
    <r>
      <rPr>
        <sz val="12"/>
        <rFont val="Calibri"/>
        <family val="2"/>
        <scheme val="minor"/>
      </rPr>
      <t xml:space="preserve"> The following questions will be considered when determining each applicant's eligibility.  For more information on applicant eligibility, please refer to the AHFP guide on our website.</t>
    </r>
  </si>
  <si>
    <t>The Development Loan product purpose is to provide financing for activities associated with the development and/or preservation of affordable housing. Funds may be used for demolition only when associated with plans to move forward on an eligible housing project; may include Tax Incentive Programs for Acquisition only (e.g. , LIHTC Projects)</t>
  </si>
  <si>
    <t>Does the applicant have access to Procorem from working with WVHDF on other projects (click cell/choose one)?</t>
  </si>
  <si>
    <r>
      <t xml:space="preserve">Each product application requires a $200 non-refundable application fee.  </t>
    </r>
    <r>
      <rPr>
        <sz val="12"/>
        <rFont val="Calibri"/>
        <family val="2"/>
        <scheme val="minor"/>
      </rPr>
      <t xml:space="preserve">Make checks payable to:  West Virginia Housing Development Fund  </t>
    </r>
  </si>
  <si>
    <r>
      <rPr>
        <b/>
        <sz val="12"/>
        <rFont val="Calibri"/>
        <family val="2"/>
        <scheme val="minor"/>
      </rPr>
      <t>If yes,</t>
    </r>
    <r>
      <rPr>
        <sz val="12"/>
        <rFont val="Calibri"/>
        <family val="2"/>
        <scheme val="minor"/>
      </rPr>
      <t xml:space="preserve"> upon submission of this page as instructed, a new work-center will be created for you to access with your existing username and password that will be used for submission of the remaining application documents and processing.</t>
    </r>
  </si>
  <si>
    <r>
      <t xml:space="preserve">The Affordable Housing Fund Program (AHFP) is designed to provide financial assistance to eligible organizations which focus on providing and preserving affordable housing in West Virginia.  The AHFP's loan products (activities), loan purposes, funding limits and terms are outlined in the AHFP Program guide which can be downloaded from our website. </t>
    </r>
    <r>
      <rPr>
        <u/>
        <sz val="12"/>
        <color rgb="FF0070C0"/>
        <rFont val="Calibri"/>
        <family val="2"/>
        <scheme val="minor"/>
      </rPr>
      <t>https://www.wvhdf.com/programs/affordable-housing-fund</t>
    </r>
    <r>
      <rPr>
        <sz val="12"/>
        <color rgb="FF0070C0"/>
        <rFont val="Calibri"/>
        <family val="2"/>
        <scheme val="minor"/>
      </rPr>
      <t xml:space="preserve"> (copy and paste link to browser).</t>
    </r>
  </si>
  <si>
    <t>Has the applicant either applied for and/or been awarded WVHDF funding for the above referenced project?</t>
  </si>
  <si>
    <t>Total commercial square feet, if applicable?</t>
  </si>
  <si>
    <t>B</t>
  </si>
  <si>
    <t>C</t>
  </si>
  <si>
    <t>A</t>
  </si>
  <si>
    <r>
      <t xml:space="preserve">Application Workbook and all Required Attachments </t>
    </r>
    <r>
      <rPr>
        <i/>
        <sz val="12"/>
        <rFont val="Calibri"/>
        <family val="2"/>
        <scheme val="minor"/>
      </rPr>
      <t>(Excel or PDF format) - No paper copy required</t>
    </r>
  </si>
  <si>
    <r>
      <t xml:space="preserve">Signed Application / See Applicant Information Tab 1 </t>
    </r>
    <r>
      <rPr>
        <i/>
        <sz val="12"/>
        <rFont val="Calibri"/>
        <family val="2"/>
        <scheme val="minor"/>
      </rPr>
      <t xml:space="preserve"> electronic only - no paper copy required</t>
    </r>
  </si>
  <si>
    <t>D</t>
  </si>
  <si>
    <t>E</t>
  </si>
  <si>
    <t>F</t>
  </si>
  <si>
    <t>G</t>
  </si>
  <si>
    <t>H</t>
  </si>
  <si>
    <t>Audited Financial Statements (most recent three years)</t>
  </si>
  <si>
    <t>990 filings (most recent two years)</t>
  </si>
  <si>
    <t>Applicant's organizational Résumé (covering 10 years to current)</t>
  </si>
  <si>
    <t>Applicant's organizational Strategic Plan / Long Term Plan</t>
  </si>
  <si>
    <t>Applicant's business registration certificate (WV)</t>
  </si>
  <si>
    <r>
      <t xml:space="preserve">If the applicant applied for and was awarded funds with WVHDF in the past,  it is possible that copies of the organizational documents highlighted just below </t>
    </r>
    <r>
      <rPr>
        <b/>
        <i/>
        <u/>
        <sz val="12"/>
        <rFont val="Calibri"/>
        <family val="2"/>
        <scheme val="minor"/>
      </rPr>
      <t>may already reside in a Procorem work-center under the organizatoin for WVHDF to access.</t>
    </r>
    <r>
      <rPr>
        <b/>
        <i/>
        <sz val="12"/>
        <rFont val="Calibri"/>
        <family val="2"/>
        <scheme val="minor"/>
      </rPr>
      <t xml:space="preserve">   Please answer the following:</t>
    </r>
  </si>
  <si>
    <t xml:space="preserve">Did the appying organization receive a funding award from the AHFP in 2019? </t>
  </si>
  <si>
    <t xml:space="preserve">If yes, the below highlighted documents should be in the applicants organizational work-center and we will capture. If no, or not sure, please upload with your application. </t>
  </si>
  <si>
    <r>
      <t xml:space="preserve">Project Narrative </t>
    </r>
    <r>
      <rPr>
        <i/>
        <sz val="12"/>
        <rFont val="Calibri"/>
        <family val="2"/>
        <scheme val="minor"/>
      </rPr>
      <t>(Do not upload a separate attachment if your answers are fully legible on tab 6)</t>
    </r>
  </si>
  <si>
    <t>If selected for funding and if applicable:  Certificate of Existence and/or Certificate of Authorization, dated within 90 days of closing</t>
  </si>
  <si>
    <t>If selected and prior to closing: Board Resolution authorizing the loan based upon accepted terms.</t>
  </si>
  <si>
    <r>
      <t xml:space="preserve">Detailed outline of hard and soft line-item costs </t>
    </r>
    <r>
      <rPr>
        <i/>
        <sz val="12"/>
        <rFont val="Calibri"/>
        <family val="2"/>
        <scheme val="minor"/>
      </rPr>
      <t>(complete tabs 4 and 5 with information to date)</t>
    </r>
    <r>
      <rPr>
        <sz val="12"/>
        <rFont val="Calibri"/>
        <family val="2"/>
        <scheme val="minor"/>
      </rPr>
      <t xml:space="preserve"> </t>
    </r>
    <r>
      <rPr>
        <i/>
        <sz val="12"/>
        <rFont val="Calibri"/>
        <family val="2"/>
        <scheme val="minor"/>
      </rPr>
      <t>/ Update required prior to closing</t>
    </r>
  </si>
  <si>
    <t>N/A</t>
  </si>
  <si>
    <t>Intentionally left blank</t>
  </si>
  <si>
    <r>
      <t xml:space="preserve">Signature and Title  </t>
    </r>
    <r>
      <rPr>
        <i/>
        <sz val="12"/>
        <rFont val="Calibri"/>
        <family val="2"/>
        <scheme val="minor"/>
      </rPr>
      <t>Print this completed form, sign, date and email to dking@wvhdf.com.</t>
    </r>
  </si>
  <si>
    <r>
      <rPr>
        <b/>
        <sz val="12"/>
        <rFont val="Calibri"/>
        <family val="2"/>
        <scheme val="minor"/>
      </rPr>
      <t>If not,</t>
    </r>
    <r>
      <rPr>
        <sz val="12"/>
        <rFont val="Calibri"/>
        <family val="2"/>
        <scheme val="minor"/>
      </rPr>
      <t xml:space="preserve"> upon submission of this page as instructed, the applicant's contact will receive an email from a third party software called Procorem. This message is from WVHDF staff informing you that your project's work-center has been created that will be used for submission of the remaining application documents and processing.  Check your spam/junk folders for the email.  You will be asked to "JOIN" and create a username and password. Once logged in, send a post letting us know you have entered the work-center.  Visit </t>
    </r>
    <r>
      <rPr>
        <u/>
        <sz val="12"/>
        <color rgb="FF0070C0"/>
        <rFont val="Calibri"/>
        <family val="2"/>
        <scheme val="minor"/>
      </rPr>
      <t>https://www.wvhdf.com/programs/affordable-housing-fund</t>
    </r>
    <r>
      <rPr>
        <sz val="12"/>
        <rFont val="Calibri"/>
        <family val="2"/>
        <scheme val="minor"/>
      </rPr>
      <t xml:space="preserve"> to download Procorem instructions. </t>
    </r>
  </si>
  <si>
    <r>
      <rPr>
        <b/>
        <sz val="12"/>
        <rFont val="Calibri"/>
        <family val="2"/>
        <scheme val="minor"/>
      </rPr>
      <t xml:space="preserve">1.  </t>
    </r>
    <r>
      <rPr>
        <sz val="12"/>
        <rFont val="Calibri"/>
        <family val="2"/>
        <scheme val="minor"/>
      </rPr>
      <t>Complete, print, sign, date and email the Applicant Information tab 1 to dking@wvhdf.com.  A project work-center will be opened for submission of your complete application.  See next tab for more information.</t>
    </r>
  </si>
  <si>
    <r>
      <t xml:space="preserve">4. </t>
    </r>
    <r>
      <rPr>
        <sz val="12"/>
        <rFont val="Calibri"/>
        <family val="2"/>
        <scheme val="minor"/>
      </rPr>
      <t xml:space="preserve">Upload the remaining application pages and required application documents </t>
    </r>
  </si>
  <si>
    <t xml:space="preserve">Contact Darlene King at Dking@wvhdf.com or 304-391-8673 for questions about this application. </t>
  </si>
  <si>
    <r>
      <rPr>
        <b/>
        <sz val="12"/>
        <rFont val="Calibri"/>
        <family val="2"/>
        <scheme val="minor"/>
      </rPr>
      <t xml:space="preserve">6. </t>
    </r>
    <r>
      <rPr>
        <sz val="12"/>
        <rFont val="Calibri"/>
        <family val="2"/>
        <scheme val="minor"/>
      </rPr>
      <t>Mark the task assigned to you as complete for submission of all application documents.</t>
    </r>
  </si>
  <si>
    <r>
      <rPr>
        <b/>
        <sz val="12"/>
        <rFont val="Calibri"/>
        <family val="2"/>
        <scheme val="minor"/>
      </rPr>
      <t xml:space="preserve">3. </t>
    </r>
    <r>
      <rPr>
        <sz val="12"/>
        <rFont val="Calibri"/>
        <family val="2"/>
        <scheme val="minor"/>
      </rPr>
      <t>Upload a copy of your application fee payment that you are mailling or dropping off to your work-center.</t>
    </r>
  </si>
  <si>
    <r>
      <rPr>
        <b/>
        <sz val="12"/>
        <rFont val="Calibri"/>
        <family val="2"/>
        <scheme val="minor"/>
      </rPr>
      <t xml:space="preserve">2.   </t>
    </r>
    <r>
      <rPr>
        <sz val="12"/>
        <rFont val="Calibri"/>
        <family val="2"/>
        <scheme val="minor"/>
      </rPr>
      <t xml:space="preserve">Access your project's work-center.  See next tab for more information or download the Procorem instructions.  </t>
    </r>
    <r>
      <rPr>
        <u/>
        <sz val="12"/>
        <color rgb="FF0070C0"/>
        <rFont val="Calibri"/>
        <family val="2"/>
        <scheme val="minor"/>
      </rPr>
      <t>https://www.wvhdf.com/programs/affordable-housing-fund</t>
    </r>
    <r>
      <rPr>
        <sz val="12"/>
        <color rgb="FF0070C0"/>
        <rFont val="Calibri"/>
        <family val="2"/>
        <scheme val="minor"/>
      </rPr>
      <t xml:space="preserve"> (copy and paste link to browser).</t>
    </r>
  </si>
  <si>
    <r>
      <rPr>
        <b/>
        <sz val="12"/>
        <rFont val="Calibri"/>
        <family val="2"/>
        <scheme val="minor"/>
      </rPr>
      <t>7.</t>
    </r>
    <r>
      <rPr>
        <sz val="12"/>
        <rFont val="Calibri"/>
        <family val="2"/>
        <scheme val="minor"/>
      </rPr>
      <t xml:space="preserve">  Processing will begin when both the application fee is received and when the application submission task is marked as complete by the applicant.  Staff will post a message to your work-center when evidence of application fee is received.</t>
    </r>
  </si>
  <si>
    <r>
      <rPr>
        <b/>
        <i/>
        <sz val="12"/>
        <rFont val="Calibri"/>
        <family val="2"/>
        <scheme val="minor"/>
      </rPr>
      <t xml:space="preserve">Make checks payable to:  </t>
    </r>
    <r>
      <rPr>
        <i/>
        <sz val="12"/>
        <rFont val="Calibri"/>
        <family val="2"/>
        <scheme val="minor"/>
      </rPr>
      <t xml:space="preserve">West Virginia Housing Development Fund. </t>
    </r>
    <r>
      <rPr>
        <b/>
        <i/>
        <sz val="12"/>
        <rFont val="Calibri"/>
        <family val="2"/>
        <scheme val="minor"/>
      </rPr>
      <t xml:space="preserve">MEMO: </t>
    </r>
    <r>
      <rPr>
        <i/>
        <sz val="12"/>
        <rFont val="Calibri"/>
        <family val="2"/>
        <scheme val="minor"/>
      </rPr>
      <t xml:space="preserve"> AHFP </t>
    </r>
  </si>
  <si>
    <t>Not to exceed $250,000. Disbursed on a monthly basis (24-month draw period)</t>
  </si>
  <si>
    <t>Up to 5% interest, LTV not to exceed 100%.  The repayment structure will be based on the type of project being financed and the associated risk.  The loan term shall not exceed 30 years. $200 nonrefundable application fee.  Loan renewal applications must be accompanied by a $100 nonrefundable application fee.</t>
  </si>
  <si>
    <t>ATTN: Accounting / Darlene 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</si>
</sst>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7" x14ac:knownFonts="1">
    <font>
      <sz val="11"/>
      <color theme="1"/>
      <name val="Calibri"/>
      <family val="2"/>
      <scheme val="minor"/>
    </font>
    <font>
      <sz val="11"/>
      <color theme="1"/>
      <name val="Calibri"/>
      <family val="2"/>
      <scheme val="minor"/>
    </font>
    <font>
      <sz val="20"/>
      <color theme="1"/>
      <name val="Calibri"/>
      <family val="2"/>
      <scheme val="minor"/>
    </font>
    <font>
      <b/>
      <sz val="16"/>
      <name val="Calibri"/>
      <family val="2"/>
      <scheme val="minor"/>
    </font>
    <font>
      <sz val="12"/>
      <name val="Calibri"/>
      <family val="2"/>
      <scheme val="minor"/>
    </font>
    <font>
      <b/>
      <sz val="12"/>
      <name val="Calibri"/>
      <family val="2"/>
      <scheme val="minor"/>
    </font>
    <font>
      <i/>
      <sz val="12"/>
      <name val="Calibri"/>
      <family val="2"/>
      <scheme val="minor"/>
    </font>
    <font>
      <b/>
      <sz val="12"/>
      <color rgb="FFFF0000"/>
      <name val="Calibri"/>
      <family val="2"/>
      <scheme val="minor"/>
    </font>
    <font>
      <sz val="16"/>
      <name val="Calibri"/>
      <family val="2"/>
      <scheme val="minor"/>
    </font>
    <font>
      <b/>
      <sz val="14"/>
      <color theme="1"/>
      <name val="Calibri"/>
      <family val="2"/>
      <scheme val="minor"/>
    </font>
    <font>
      <i/>
      <sz val="14"/>
      <color theme="1"/>
      <name val="Calibri"/>
      <family val="2"/>
      <scheme val="minor"/>
    </font>
    <font>
      <b/>
      <sz val="20"/>
      <name val="Calibri"/>
      <family val="2"/>
      <scheme val="minor"/>
    </font>
    <font>
      <b/>
      <sz val="10"/>
      <name val="Calibri"/>
      <family val="2"/>
      <scheme val="minor"/>
    </font>
    <font>
      <b/>
      <sz val="16"/>
      <color rgb="FFFF0000"/>
      <name val="Calibri"/>
      <family val="2"/>
      <scheme val="minor"/>
    </font>
    <font>
      <b/>
      <i/>
      <sz val="14"/>
      <color theme="0" tint="-0.34998626667073579"/>
      <name val="Calibri"/>
      <family val="2"/>
      <scheme val="minor"/>
    </font>
    <font>
      <sz val="11"/>
      <name val="Calibri"/>
      <family val="2"/>
      <scheme val="minor"/>
    </font>
    <font>
      <sz val="10"/>
      <name val="Calibri"/>
      <family val="2"/>
      <scheme val="minor"/>
    </font>
    <font>
      <b/>
      <sz val="11"/>
      <name val="Calibri"/>
      <family val="2"/>
      <scheme val="minor"/>
    </font>
    <font>
      <i/>
      <sz val="11"/>
      <name val="Calibri"/>
      <family val="2"/>
      <scheme val="minor"/>
    </font>
    <font>
      <i/>
      <sz val="11"/>
      <color theme="1" tint="0.499984740745262"/>
      <name val="Calibri"/>
      <family val="2"/>
      <scheme val="minor"/>
    </font>
    <font>
      <b/>
      <i/>
      <sz val="11"/>
      <color theme="1" tint="0.499984740745262"/>
      <name val="Calibri"/>
      <family val="2"/>
      <scheme val="minor"/>
    </font>
    <font>
      <b/>
      <i/>
      <sz val="14"/>
      <color theme="1" tint="0.499984740745262"/>
      <name val="Calibri"/>
      <family val="2"/>
      <scheme val="minor"/>
    </font>
    <font>
      <b/>
      <i/>
      <sz val="12"/>
      <color theme="1" tint="0.499984740745262"/>
      <name val="Calibri"/>
      <family val="2"/>
      <scheme val="minor"/>
    </font>
    <font>
      <b/>
      <sz val="14"/>
      <name val="Calibri"/>
      <family val="2"/>
      <scheme val="minor"/>
    </font>
    <font>
      <u/>
      <sz val="11"/>
      <color theme="10"/>
      <name val="Calibri"/>
      <family val="2"/>
      <scheme val="minor"/>
    </font>
    <font>
      <b/>
      <sz val="11"/>
      <color theme="0" tint="-0.499984740745262"/>
      <name val="Calibri"/>
      <family val="2"/>
      <scheme val="minor"/>
    </font>
    <font>
      <b/>
      <sz val="20"/>
      <color theme="1"/>
      <name val="Calibri"/>
      <family val="2"/>
      <scheme val="minor"/>
    </font>
    <font>
      <sz val="14"/>
      <color theme="1"/>
      <name val="Calibri"/>
      <family val="2"/>
      <scheme val="minor"/>
    </font>
    <font>
      <b/>
      <i/>
      <sz val="14"/>
      <color theme="0" tint="-0.499984740745262"/>
      <name val="Calibri"/>
      <family val="2"/>
      <scheme val="minor"/>
    </font>
    <font>
      <b/>
      <sz val="12"/>
      <color theme="1"/>
      <name val="Calibri"/>
      <family val="2"/>
      <scheme val="minor"/>
    </font>
    <font>
      <sz val="12"/>
      <color theme="1"/>
      <name val="Calibri"/>
      <family val="2"/>
      <scheme val="minor"/>
    </font>
    <font>
      <b/>
      <i/>
      <sz val="12"/>
      <color theme="1"/>
      <name val="Calibri"/>
      <family val="2"/>
      <scheme val="minor"/>
    </font>
    <font>
      <b/>
      <i/>
      <sz val="12"/>
      <color rgb="FF0070C0"/>
      <name val="Calibri"/>
      <family val="2"/>
      <scheme val="minor"/>
    </font>
    <font>
      <b/>
      <sz val="12"/>
      <color rgb="FF0070C0"/>
      <name val="Calibri"/>
      <family val="2"/>
      <scheme val="minor"/>
    </font>
    <font>
      <b/>
      <i/>
      <sz val="12"/>
      <name val="Calibri"/>
      <family val="2"/>
      <scheme val="minor"/>
    </font>
    <font>
      <i/>
      <sz val="14"/>
      <color rgb="FF0070C0"/>
      <name val="Calibri"/>
      <family val="2"/>
      <scheme val="minor"/>
    </font>
    <font>
      <b/>
      <sz val="36"/>
      <name val="Calibri"/>
      <family val="2"/>
      <scheme val="minor"/>
    </font>
    <font>
      <b/>
      <sz val="50"/>
      <name val="Calibri"/>
      <family val="2"/>
      <scheme val="minor"/>
    </font>
    <font>
      <b/>
      <sz val="26"/>
      <name val="Calibri"/>
      <family val="2"/>
      <scheme val="minor"/>
    </font>
    <font>
      <sz val="12"/>
      <color rgb="FF0070C0"/>
      <name val="Calibri"/>
      <family val="2"/>
      <scheme val="minor"/>
    </font>
    <font>
      <b/>
      <i/>
      <u/>
      <sz val="12"/>
      <name val="Calibri"/>
      <family val="2"/>
      <scheme val="minor"/>
    </font>
    <font>
      <i/>
      <sz val="12"/>
      <color theme="1"/>
      <name val="Calibri"/>
      <family val="2"/>
      <scheme val="minor"/>
    </font>
    <font>
      <u/>
      <sz val="12"/>
      <color rgb="FF0070C0"/>
      <name val="Calibri"/>
      <family val="2"/>
      <scheme val="minor"/>
    </font>
    <font>
      <b/>
      <i/>
      <sz val="12"/>
      <color theme="2" tint="-0.499984740745262"/>
      <name val="Calibri"/>
      <family val="2"/>
      <scheme val="minor"/>
    </font>
    <font>
      <i/>
      <sz val="12"/>
      <color theme="2" tint="-0.499984740745262"/>
      <name val="Calibri"/>
      <family val="2"/>
      <scheme val="minor"/>
    </font>
    <font>
      <b/>
      <i/>
      <sz val="12"/>
      <color theme="0" tint="-0.499984740745262"/>
      <name val="Calibri"/>
      <family val="2"/>
      <scheme val="minor"/>
    </font>
    <font>
      <i/>
      <sz val="12"/>
      <color theme="0" tint="-0.499984740745262"/>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medium">
        <color indexed="64"/>
      </bottom>
      <diagonal/>
    </border>
    <border>
      <left/>
      <right/>
      <top style="medium">
        <color indexed="64"/>
      </top>
      <bottom/>
      <diagonal/>
    </border>
  </borders>
  <cellStyleXfs count="3">
    <xf numFmtId="0" fontId="0" fillId="0" borderId="0"/>
    <xf numFmtId="44" fontId="1" fillId="0" borderId="0" applyFont="0" applyFill="0" applyBorder="0" applyAlignment="0" applyProtection="0"/>
    <xf numFmtId="0" fontId="24" fillId="0" borderId="0" applyNumberFormat="0" applyFill="0" applyBorder="0" applyAlignment="0" applyProtection="0"/>
  </cellStyleXfs>
  <cellXfs count="333">
    <xf numFmtId="0" fontId="0" fillId="0" borderId="0" xfId="0"/>
    <xf numFmtId="0" fontId="2" fillId="0" borderId="0" xfId="0" applyFont="1"/>
    <xf numFmtId="0" fontId="12" fillId="0" borderId="0" xfId="0" applyFont="1"/>
    <xf numFmtId="0" fontId="4" fillId="0" borderId="0" xfId="0" applyFont="1" applyAlignment="1">
      <alignment vertical="center" wrapText="1"/>
    </xf>
    <xf numFmtId="0" fontId="16" fillId="0" borderId="0" xfId="0" applyFont="1" applyAlignment="1">
      <alignment vertical="top" wrapText="1"/>
    </xf>
    <xf numFmtId="0" fontId="5" fillId="0" borderId="0" xfId="0" applyFont="1" applyAlignment="1">
      <alignment horizontal="center" vertical="center"/>
    </xf>
    <xf numFmtId="0" fontId="5" fillId="0" borderId="0" xfId="0" applyFont="1" applyAlignment="1">
      <alignment vertical="center"/>
    </xf>
    <xf numFmtId="0" fontId="3" fillId="0" borderId="0" xfId="0" applyFont="1" applyAlignment="1">
      <alignment vertical="center"/>
    </xf>
    <xf numFmtId="0" fontId="5" fillId="0" borderId="0" xfId="0" applyFont="1" applyAlignment="1">
      <alignment vertical="center" wrapText="1"/>
    </xf>
    <xf numFmtId="44" fontId="5" fillId="4" borderId="10" xfId="1" applyFont="1" applyFill="1" applyBorder="1" applyAlignment="1" applyProtection="1">
      <alignment horizontal="center" vertical="center"/>
      <protection locked="0"/>
    </xf>
    <xf numFmtId="0" fontId="5" fillId="0" borderId="0" xfId="0" applyFont="1"/>
    <xf numFmtId="0" fontId="5" fillId="4" borderId="10" xfId="1" applyNumberFormat="1" applyFont="1" applyFill="1" applyBorder="1" applyAlignment="1" applyProtection="1">
      <alignment horizontal="center" vertical="center" shrinkToFit="1"/>
      <protection locked="0"/>
    </xf>
    <xf numFmtId="14" fontId="5" fillId="4" borderId="10" xfId="0" applyNumberFormat="1" applyFont="1" applyFill="1" applyBorder="1" applyAlignment="1" applyProtection="1">
      <alignment horizontal="center" vertical="center" shrinkToFit="1"/>
      <protection locked="0"/>
    </xf>
    <xf numFmtId="0" fontId="12" fillId="0" borderId="0" xfId="0" applyFont="1" applyAlignment="1">
      <alignment horizontal="center"/>
    </xf>
    <xf numFmtId="0" fontId="12" fillId="0" borderId="0" xfId="0" applyFont="1" applyAlignment="1">
      <alignment vertical="center"/>
    </xf>
    <xf numFmtId="0" fontId="5" fillId="4" borderId="10" xfId="0" applyFont="1" applyFill="1" applyBorder="1" applyAlignment="1" applyProtection="1">
      <alignment horizontal="center" vertical="center"/>
      <protection locked="0"/>
    </xf>
    <xf numFmtId="0" fontId="5" fillId="0" borderId="0" xfId="0" applyFont="1" applyAlignment="1">
      <alignment horizontal="left"/>
    </xf>
    <xf numFmtId="0" fontId="4" fillId="0" borderId="0" xfId="0" applyFont="1" applyAlignment="1">
      <alignment vertical="center"/>
    </xf>
    <xf numFmtId="0" fontId="4" fillId="0" borderId="7" xfId="0" applyFont="1" applyBorder="1" applyAlignment="1">
      <alignment vertical="center" wrapText="1"/>
    </xf>
    <xf numFmtId="0" fontId="5"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5" fillId="0" borderId="4" xfId="0" applyFont="1" applyBorder="1" applyAlignment="1">
      <alignment horizontal="left" vertical="center" wrapText="1"/>
    </xf>
    <xf numFmtId="44" fontId="5" fillId="4" borderId="3" xfId="1" applyFont="1" applyFill="1" applyBorder="1" applyAlignment="1" applyProtection="1">
      <alignment horizontal="center" vertical="center"/>
      <protection locked="0"/>
    </xf>
    <xf numFmtId="0" fontId="27" fillId="0" borderId="0" xfId="0" applyFont="1"/>
    <xf numFmtId="0" fontId="29" fillId="0" borderId="10" xfId="0" applyFont="1" applyBorder="1" applyAlignment="1">
      <alignment horizontal="center" vertical="center"/>
    </xf>
    <xf numFmtId="0" fontId="29" fillId="0" borderId="6" xfId="0" applyFont="1" applyBorder="1" applyAlignment="1">
      <alignment horizontal="center" vertical="center"/>
    </xf>
    <xf numFmtId="0" fontId="30" fillId="0" borderId="0" xfId="0" applyFont="1" applyAlignment="1">
      <alignment horizontal="left"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0" xfId="0" applyFont="1"/>
    <xf numFmtId="2" fontId="29" fillId="0" borderId="10" xfId="0" applyNumberFormat="1" applyFont="1" applyBorder="1" applyAlignment="1">
      <alignment horizontal="center" vertical="center"/>
    </xf>
    <xf numFmtId="0" fontId="12" fillId="0" borderId="0" xfId="0" applyFont="1" applyProtection="1"/>
    <xf numFmtId="0" fontId="5" fillId="0" borderId="10" xfId="0" applyFont="1" applyBorder="1" applyAlignment="1" applyProtection="1">
      <alignment horizontal="center" vertical="center" wrapText="1"/>
    </xf>
    <xf numFmtId="0" fontId="5" fillId="0" borderId="10" xfId="0" applyFont="1" applyBorder="1" applyAlignment="1" applyProtection="1">
      <alignment horizontal="center" vertical="center"/>
    </xf>
    <xf numFmtId="0" fontId="4" fillId="0" borderId="2" xfId="0" applyFont="1" applyBorder="1" applyAlignment="1" applyProtection="1">
      <alignment vertical="center"/>
    </xf>
    <xf numFmtId="0" fontId="4" fillId="0" borderId="3" xfId="0" applyFont="1" applyBorder="1" applyAlignment="1" applyProtection="1">
      <alignment vertical="center"/>
    </xf>
    <xf numFmtId="0" fontId="4" fillId="0" borderId="0" xfId="0" applyFont="1" applyProtection="1"/>
    <xf numFmtId="0" fontId="5" fillId="0" borderId="0" xfId="0" applyFont="1" applyAlignment="1" applyProtection="1">
      <alignment horizontal="left"/>
    </xf>
    <xf numFmtId="0" fontId="4" fillId="0" borderId="0" xfId="0" applyFont="1" applyAlignment="1" applyProtection="1">
      <alignment vertical="center" wrapText="1"/>
    </xf>
    <xf numFmtId="0" fontId="5" fillId="0" borderId="0" xfId="0" applyFont="1" applyProtection="1"/>
    <xf numFmtId="0" fontId="4" fillId="0" borderId="0" xfId="0" applyFont="1" applyAlignment="1" applyProtection="1">
      <alignment vertical="center"/>
    </xf>
    <xf numFmtId="44" fontId="20" fillId="0" borderId="10" xfId="1" applyFont="1" applyBorder="1" applyAlignment="1" applyProtection="1">
      <alignment vertical="center" wrapText="1"/>
    </xf>
    <xf numFmtId="0" fontId="20" fillId="0" borderId="10" xfId="0" applyFont="1" applyBorder="1" applyAlignment="1" applyProtection="1">
      <alignment vertical="center" wrapText="1"/>
    </xf>
    <xf numFmtId="44" fontId="20" fillId="0" borderId="10" xfId="0" applyNumberFormat="1" applyFont="1" applyBorder="1" applyAlignment="1" applyProtection="1">
      <alignment horizontal="center" vertical="center" wrapText="1"/>
    </xf>
    <xf numFmtId="44" fontId="20" fillId="0" borderId="10" xfId="1" applyFont="1" applyBorder="1" applyAlignment="1" applyProtection="1">
      <alignment horizontal="center" vertical="center"/>
    </xf>
    <xf numFmtId="0" fontId="15" fillId="4" borderId="10"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xf>
    <xf numFmtId="0" fontId="5" fillId="0" borderId="0" xfId="0" applyFont="1" applyAlignment="1" applyProtection="1">
      <alignment vertical="center"/>
    </xf>
    <xf numFmtId="0" fontId="4" fillId="0" borderId="0" xfId="0" applyFont="1" applyAlignment="1" applyProtection="1">
      <alignment horizontal="center" vertical="center" wrapText="1"/>
    </xf>
    <xf numFmtId="0" fontId="3" fillId="0" borderId="0" xfId="0" applyFont="1" applyAlignment="1" applyProtection="1">
      <alignment horizontal="center" vertical="center"/>
    </xf>
    <xf numFmtId="0" fontId="3" fillId="0" borderId="0" xfId="0" applyFont="1" applyAlignment="1" applyProtection="1">
      <alignment vertical="center"/>
    </xf>
    <xf numFmtId="0" fontId="6" fillId="0" borderId="0" xfId="0" applyFont="1" applyAlignment="1" applyProtection="1">
      <alignment horizontal="center" vertical="center" wrapText="1"/>
    </xf>
    <xf numFmtId="0" fontId="5" fillId="0" borderId="0" xfId="0" applyFont="1" applyAlignment="1" applyProtection="1">
      <alignment horizontal="center" vertical="center" wrapText="1"/>
    </xf>
    <xf numFmtId="0" fontId="5" fillId="0" borderId="0" xfId="0" applyFont="1" applyAlignment="1" applyProtection="1">
      <alignment vertical="center" wrapText="1"/>
    </xf>
    <xf numFmtId="0" fontId="5" fillId="2" borderId="10" xfId="0" applyFont="1" applyFill="1" applyBorder="1" applyAlignment="1" applyProtection="1">
      <alignment horizontal="center" vertical="center" wrapText="1"/>
    </xf>
    <xf numFmtId="14" fontId="5" fillId="0" borderId="0" xfId="0" applyNumberFormat="1" applyFont="1" applyAlignment="1" applyProtection="1">
      <alignment horizontal="center" vertical="center"/>
    </xf>
    <xf numFmtId="0" fontId="5" fillId="2" borderId="10" xfId="0" applyFont="1" applyFill="1" applyBorder="1" applyAlignment="1" applyProtection="1">
      <alignment horizontal="center" vertical="center"/>
    </xf>
    <xf numFmtId="0" fontId="5" fillId="0" borderId="2" xfId="0" applyFont="1" applyBorder="1" applyAlignment="1" applyProtection="1">
      <alignment horizontal="center" vertical="center"/>
    </xf>
    <xf numFmtId="44" fontId="5" fillId="0" borderId="2" xfId="0" applyNumberFormat="1" applyFont="1" applyBorder="1" applyAlignment="1" applyProtection="1">
      <alignment horizontal="center" vertical="center"/>
    </xf>
    <xf numFmtId="0" fontId="22" fillId="0" borderId="10" xfId="0" applyFont="1" applyBorder="1" applyAlignment="1" applyProtection="1">
      <alignment horizontal="center" vertical="center" wrapText="1"/>
    </xf>
    <xf numFmtId="0" fontId="22" fillId="0" borderId="11" xfId="0" applyFont="1" applyBorder="1" applyAlignment="1" applyProtection="1">
      <alignment horizontal="center" vertical="center" wrapText="1"/>
    </xf>
    <xf numFmtId="0" fontId="23" fillId="2" borderId="10" xfId="0" applyFont="1" applyFill="1" applyBorder="1" applyAlignment="1" applyProtection="1">
      <alignment horizontal="center" vertical="center"/>
    </xf>
    <xf numFmtId="0" fontId="4" fillId="0" borderId="10" xfId="0" applyFont="1" applyBorder="1" applyAlignment="1" applyProtection="1">
      <alignment horizontal="left" vertical="center"/>
    </xf>
    <xf numFmtId="0" fontId="4" fillId="0" borderId="10" xfId="0" applyFont="1" applyBorder="1" applyProtection="1"/>
    <xf numFmtId="0" fontId="4" fillId="4" borderId="10" xfId="0" applyFont="1" applyFill="1" applyBorder="1" applyProtection="1">
      <protection locked="0"/>
    </xf>
    <xf numFmtId="0" fontId="12" fillId="0" borderId="0" xfId="0" applyFont="1" applyAlignment="1" applyProtection="1">
      <alignment horizontal="center"/>
    </xf>
    <xf numFmtId="0" fontId="23" fillId="0" borderId="0" xfId="0" applyFont="1" applyAlignment="1" applyProtection="1">
      <alignment vertical="center"/>
    </xf>
    <xf numFmtId="0" fontId="29" fillId="0" borderId="1" xfId="0" applyFont="1" applyBorder="1" applyAlignment="1" applyProtection="1">
      <alignment horizontal="center" vertical="center"/>
      <protection locked="0"/>
    </xf>
    <xf numFmtId="2" fontId="29" fillId="0" borderId="1" xfId="0" applyNumberFormat="1" applyFont="1" applyBorder="1" applyAlignment="1" applyProtection="1">
      <alignment horizontal="center" vertical="center"/>
      <protection locked="0"/>
    </xf>
    <xf numFmtId="0" fontId="29" fillId="0" borderId="10" xfId="0" applyFont="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0" fontId="29" fillId="0" borderId="4" xfId="0" applyFont="1" applyBorder="1" applyAlignment="1" applyProtection="1">
      <alignment horizontal="center" vertical="center"/>
      <protection locked="0"/>
    </xf>
    <xf numFmtId="0" fontId="32" fillId="0" borderId="1" xfId="0" applyFont="1" applyBorder="1" applyAlignment="1" applyProtection="1">
      <alignment horizontal="center" vertical="center"/>
      <protection locked="0"/>
    </xf>
    <xf numFmtId="0" fontId="17" fillId="4" borderId="10" xfId="0" applyFont="1" applyFill="1" applyBorder="1" applyAlignment="1" applyProtection="1">
      <alignment horizontal="left" vertical="center" wrapText="1"/>
      <protection locked="0"/>
    </xf>
    <xf numFmtId="0" fontId="5" fillId="2" borderId="10" xfId="0" applyFont="1" applyFill="1" applyBorder="1" applyAlignment="1" applyProtection="1">
      <alignment horizontal="center" vertical="center"/>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5" fillId="0" borderId="0" xfId="0" applyFont="1" applyAlignment="1">
      <alignment horizontal="center"/>
    </xf>
    <xf numFmtId="0" fontId="4" fillId="0" borderId="0" xfId="0" applyFont="1" applyAlignment="1">
      <alignment vertical="top" wrapText="1"/>
    </xf>
    <xf numFmtId="0" fontId="38" fillId="0" borderId="0" xfId="0" applyFont="1" applyAlignment="1">
      <alignment horizontal="center" vertical="top" wrapText="1"/>
    </xf>
    <xf numFmtId="0" fontId="36" fillId="0" borderId="0" xfId="0" applyFont="1" applyAlignment="1">
      <alignment vertical="center" wrapText="1"/>
    </xf>
    <xf numFmtId="0" fontId="4" fillId="0" borderId="0" xfId="0" applyFont="1"/>
    <xf numFmtId="0" fontId="4" fillId="0" borderId="0" xfId="0" applyFont="1" applyAlignment="1">
      <alignment horizontal="left" vertical="top"/>
    </xf>
    <xf numFmtId="0" fontId="4" fillId="0" borderId="0" xfId="0" applyFont="1" applyAlignment="1">
      <alignment horizontal="left" vertical="center"/>
    </xf>
    <xf numFmtId="0" fontId="36" fillId="0" borderId="0" xfId="0" applyFont="1" applyAlignment="1">
      <alignment horizontal="center" vertical="center" wrapText="1"/>
    </xf>
    <xf numFmtId="0" fontId="4" fillId="0" borderId="0" xfId="0" applyFont="1" applyAlignment="1">
      <alignment horizontal="left"/>
    </xf>
    <xf numFmtId="0" fontId="12" fillId="0" borderId="0" xfId="0" applyFont="1" applyAlignment="1">
      <alignment horizontal="left"/>
    </xf>
    <xf numFmtId="0" fontId="23" fillId="0" borderId="0" xfId="0" applyFont="1" applyAlignment="1">
      <alignment vertical="center"/>
    </xf>
    <xf numFmtId="0" fontId="12" fillId="0" borderId="0" xfId="0" applyFont="1" applyAlignment="1">
      <alignment horizontal="center" vertical="center"/>
    </xf>
    <xf numFmtId="0" fontId="5" fillId="0" borderId="0" xfId="0" applyFont="1" applyAlignment="1">
      <alignment horizontal="left" vertical="center"/>
    </xf>
    <xf numFmtId="0" fontId="25" fillId="4" borderId="10" xfId="0" applyFont="1" applyFill="1" applyBorder="1" applyAlignment="1" applyProtection="1">
      <alignment horizontal="left" vertical="center"/>
      <protection locked="0"/>
    </xf>
    <xf numFmtId="44" fontId="5" fillId="0" borderId="10" xfId="0" applyNumberFormat="1" applyFont="1" applyFill="1" applyBorder="1" applyAlignment="1" applyProtection="1">
      <alignment horizontal="center" vertical="center"/>
    </xf>
    <xf numFmtId="44" fontId="23" fillId="0" borderId="10" xfId="0" applyNumberFormat="1" applyFont="1" applyFill="1" applyBorder="1" applyAlignment="1" applyProtection="1">
      <alignment horizontal="center" vertical="center" wrapText="1"/>
    </xf>
    <xf numFmtId="44" fontId="5" fillId="0" borderId="10" xfId="1" applyFont="1" applyFill="1" applyBorder="1" applyAlignment="1" applyProtection="1">
      <alignment horizontal="center" vertical="center"/>
    </xf>
    <xf numFmtId="44" fontId="5" fillId="0" borderId="10" xfId="0" applyNumberFormat="1" applyFont="1" applyFill="1" applyBorder="1" applyProtection="1"/>
    <xf numFmtId="0" fontId="5" fillId="2" borderId="10" xfId="0" applyFont="1" applyFill="1" applyBorder="1" applyAlignment="1" applyProtection="1">
      <alignment horizontal="center"/>
    </xf>
    <xf numFmtId="0" fontId="34" fillId="0" borderId="1" xfId="0" applyFont="1" applyBorder="1" applyAlignment="1" applyProtection="1">
      <alignment horizontal="center" vertical="center"/>
      <protection locked="0"/>
    </xf>
    <xf numFmtId="0" fontId="29" fillId="2" borderId="10" xfId="0" applyFont="1" applyFill="1" applyBorder="1" applyAlignment="1">
      <alignment horizontal="center" vertical="center"/>
    </xf>
    <xf numFmtId="0" fontId="29" fillId="0" borderId="1" xfId="0" applyFont="1" applyFill="1" applyBorder="1" applyAlignment="1" applyProtection="1">
      <alignment horizontal="center" vertical="center"/>
      <protection locked="0"/>
    </xf>
    <xf numFmtId="0" fontId="6" fillId="0" borderId="3" xfId="0" applyFont="1" applyBorder="1" applyAlignment="1">
      <alignment horizontal="center" vertical="center" wrapText="1"/>
    </xf>
    <xf numFmtId="0" fontId="6" fillId="4" borderId="10" xfId="0" applyFont="1" applyFill="1" applyBorder="1" applyAlignment="1">
      <alignment vertical="center" wrapText="1"/>
    </xf>
    <xf numFmtId="2" fontId="43" fillId="0" borderId="10" xfId="0" applyNumberFormat="1" applyFont="1" applyBorder="1" applyAlignment="1">
      <alignment horizontal="center" vertical="center"/>
    </xf>
    <xf numFmtId="0" fontId="45" fillId="0" borderId="10" xfId="0" applyFont="1" applyBorder="1" applyAlignment="1">
      <alignment horizontal="center" vertical="center"/>
    </xf>
    <xf numFmtId="0" fontId="45" fillId="0" borderId="1" xfId="0" applyFont="1" applyBorder="1" applyAlignment="1" applyProtection="1">
      <alignment horizontal="center" vertical="center"/>
      <protection locked="0"/>
    </xf>
    <xf numFmtId="0" fontId="46" fillId="0" borderId="1" xfId="0" applyFont="1" applyBorder="1" applyAlignment="1">
      <alignment horizontal="left" vertical="center" wrapText="1"/>
    </xf>
    <xf numFmtId="0" fontId="5" fillId="0" borderId="0" xfId="0" applyFont="1" applyAlignment="1">
      <alignment horizontal="left"/>
    </xf>
    <xf numFmtId="0" fontId="11" fillId="0" borderId="0" xfId="0" applyFont="1" applyAlignment="1">
      <alignment horizontal="center"/>
    </xf>
    <xf numFmtId="0" fontId="3" fillId="0" borderId="0" xfId="0" applyFont="1" applyAlignment="1">
      <alignment horizontal="center"/>
    </xf>
    <xf numFmtId="0" fontId="5" fillId="0" borderId="0" xfId="0" applyFont="1" applyAlignment="1">
      <alignment horizontal="center"/>
    </xf>
    <xf numFmtId="0" fontId="36" fillId="0" borderId="0" xfId="0" applyFont="1" applyAlignment="1">
      <alignment horizontal="center" vertical="center" wrapText="1"/>
    </xf>
    <xf numFmtId="0" fontId="37"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5" fillId="0" borderId="0" xfId="0" applyFont="1" applyAlignment="1">
      <alignment horizontal="center" vertical="center"/>
    </xf>
    <xf numFmtId="0" fontId="5" fillId="0" borderId="0" xfId="0" applyFont="1"/>
    <xf numFmtId="0" fontId="12" fillId="0" borderId="0" xfId="0" applyFont="1" applyAlignment="1">
      <alignment horizontal="left"/>
    </xf>
    <xf numFmtId="0" fontId="12" fillId="0" borderId="0" xfId="0" applyFont="1"/>
    <xf numFmtId="0" fontId="12" fillId="0" borderId="0" xfId="0" applyFont="1" applyAlignment="1">
      <alignment horizontal="center"/>
    </xf>
    <xf numFmtId="0" fontId="6" fillId="0" borderId="0" xfId="0" applyFont="1" applyBorder="1" applyAlignment="1">
      <alignment horizontal="center" vertical="center" wrapText="1"/>
    </xf>
    <xf numFmtId="0" fontId="5" fillId="0" borderId="0" xfId="0" applyFont="1" applyBorder="1" applyAlignment="1">
      <alignment horizontal="center" vertical="center"/>
    </xf>
    <xf numFmtId="0" fontId="4" fillId="0" borderId="0" xfId="0" applyFont="1" applyBorder="1" applyAlignment="1">
      <alignment vertical="center" wrapText="1"/>
    </xf>
    <xf numFmtId="0" fontId="5" fillId="0" borderId="0" xfId="0" applyFont="1" applyBorder="1" applyAlignment="1">
      <alignment horizontal="left" vertical="center" wrapText="1"/>
    </xf>
    <xf numFmtId="0" fontId="6" fillId="0" borderId="0" xfId="0" applyFont="1" applyBorder="1" applyAlignment="1">
      <alignment horizontal="center" vertical="center"/>
    </xf>
    <xf numFmtId="0" fontId="41" fillId="0" borderId="0" xfId="0" applyFont="1" applyBorder="1" applyAlignment="1">
      <alignment horizontal="center" vertical="center"/>
    </xf>
    <xf numFmtId="0" fontId="5" fillId="0" borderId="0" xfId="0" applyFont="1" applyBorder="1" applyAlignment="1">
      <alignment horizontal="center"/>
    </xf>
    <xf numFmtId="0" fontId="4" fillId="0" borderId="0" xfId="0" applyFont="1" applyBorder="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horizontal="left" vertical="top" wrapText="1"/>
    </xf>
    <xf numFmtId="0" fontId="5" fillId="0" borderId="0" xfId="0" applyFont="1" applyBorder="1" applyAlignment="1">
      <alignment horizontal="center" vertical="center" wrapText="1"/>
    </xf>
    <xf numFmtId="0" fontId="4" fillId="0" borderId="11" xfId="0" applyFont="1" applyBorder="1" applyAlignment="1" applyProtection="1">
      <alignment horizontal="left" vertical="center" wrapText="1"/>
    </xf>
    <xf numFmtId="0" fontId="25" fillId="4" borderId="7" xfId="0" applyFont="1" applyFill="1" applyBorder="1" applyAlignment="1" applyProtection="1">
      <alignment horizontal="left" vertical="center"/>
      <protection locked="0"/>
    </xf>
    <xf numFmtId="0" fontId="25" fillId="4" borderId="8" xfId="0" applyFont="1" applyFill="1" applyBorder="1" applyAlignment="1" applyProtection="1">
      <alignment horizontal="left" vertical="center"/>
      <protection locked="0"/>
    </xf>
    <xf numFmtId="0" fontId="25" fillId="4" borderId="9"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wrapText="1"/>
    </xf>
    <xf numFmtId="0" fontId="5" fillId="2" borderId="14" xfId="0" applyFont="1" applyFill="1" applyBorder="1" applyAlignment="1" applyProtection="1">
      <alignment horizontal="left" vertical="center" wrapText="1"/>
    </xf>
    <xf numFmtId="0" fontId="5" fillId="2" borderId="5" xfId="0" applyFont="1" applyFill="1" applyBorder="1" applyAlignment="1" applyProtection="1">
      <alignment horizontal="left" vertical="center" wrapText="1"/>
    </xf>
    <xf numFmtId="0" fontId="4" fillId="3" borderId="1"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4" fillId="3" borderId="3" xfId="0" applyFont="1" applyFill="1" applyBorder="1" applyAlignment="1" applyProtection="1">
      <alignment horizontal="center" vertical="center" wrapText="1"/>
    </xf>
    <xf numFmtId="0" fontId="4" fillId="0" borderId="8" xfId="0" applyFont="1" applyBorder="1" applyAlignment="1" applyProtection="1">
      <alignment horizontal="left" vertical="top" wrapText="1"/>
    </xf>
    <xf numFmtId="0" fontId="5" fillId="4" borderId="1"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4" fillId="0" borderId="1"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4" fillId="0" borderId="10" xfId="0" applyFont="1" applyBorder="1" applyAlignment="1" applyProtection="1">
      <alignment horizontal="left" vertical="center" wrapText="1"/>
    </xf>
    <xf numFmtId="0" fontId="5" fillId="4" borderId="1"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17" fillId="4" borderId="1" xfId="0" applyFont="1" applyFill="1" applyBorder="1" applyAlignment="1" applyProtection="1">
      <alignment horizontal="left" vertical="center"/>
      <protection locked="0"/>
    </xf>
    <xf numFmtId="0" fontId="17" fillId="4" borderId="2" xfId="0" applyFont="1" applyFill="1" applyBorder="1" applyAlignment="1" applyProtection="1">
      <alignment horizontal="left" vertical="center"/>
      <protection locked="0"/>
    </xf>
    <xf numFmtId="0" fontId="17" fillId="4" borderId="3" xfId="0" applyFont="1" applyFill="1" applyBorder="1" applyAlignment="1" applyProtection="1">
      <alignment horizontal="left" vertical="center"/>
      <protection locked="0"/>
    </xf>
    <xf numFmtId="0" fontId="3" fillId="0" borderId="0" xfId="0" applyFont="1" applyAlignment="1" applyProtection="1">
      <alignment horizontal="center" vertical="center"/>
    </xf>
    <xf numFmtId="0" fontId="3" fillId="2" borderId="10" xfId="0" applyFont="1" applyFill="1" applyBorder="1" applyAlignment="1" applyProtection="1">
      <alignment horizontal="center" vertical="center"/>
    </xf>
    <xf numFmtId="0" fontId="6" fillId="0" borderId="14" xfId="0" applyFont="1" applyBorder="1" applyAlignment="1" applyProtection="1">
      <alignment horizontal="center" vertical="center"/>
    </xf>
    <xf numFmtId="0" fontId="24" fillId="4" borderId="1" xfId="2" applyFill="1" applyBorder="1" applyAlignment="1" applyProtection="1">
      <alignment horizontal="left" vertical="center"/>
      <protection locked="0"/>
    </xf>
    <xf numFmtId="0" fontId="24" fillId="4" borderId="2" xfId="2" applyFill="1" applyBorder="1" applyAlignment="1" applyProtection="1">
      <alignment horizontal="left" vertical="center"/>
      <protection locked="0"/>
    </xf>
    <xf numFmtId="0" fontId="24" fillId="4" borderId="3" xfId="2" applyFill="1" applyBorder="1" applyAlignment="1" applyProtection="1">
      <alignment horizontal="left" vertical="center"/>
      <protection locked="0"/>
    </xf>
    <xf numFmtId="0" fontId="5" fillId="0" borderId="16" xfId="0" applyFont="1" applyBorder="1" applyAlignment="1" applyProtection="1">
      <alignment horizontal="left" vertical="top" wrapText="1"/>
    </xf>
    <xf numFmtId="0" fontId="5" fillId="0" borderId="0" xfId="0" applyFont="1" applyAlignment="1" applyProtection="1">
      <alignment horizontal="left" vertical="top" wrapText="1"/>
    </xf>
    <xf numFmtId="0" fontId="4" fillId="0" borderId="1"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3"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xf>
    <xf numFmtId="0" fontId="5" fillId="0" borderId="15" xfId="0" applyFont="1" applyFill="1" applyBorder="1" applyAlignment="1" applyProtection="1">
      <alignment horizontal="left" vertical="center"/>
    </xf>
    <xf numFmtId="14" fontId="4" fillId="0" borderId="0" xfId="0" applyNumberFormat="1"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5" xfId="0" applyFont="1" applyFill="1" applyBorder="1" applyAlignment="1" applyProtection="1">
      <alignment horizontal="left" vertical="center"/>
    </xf>
    <xf numFmtId="0" fontId="10" fillId="0" borderId="0" xfId="0" applyFont="1" applyAlignment="1">
      <alignment horizontal="center" vertical="center"/>
    </xf>
    <xf numFmtId="0" fontId="4" fillId="0" borderId="14" xfId="0" applyFont="1" applyBorder="1" applyAlignment="1">
      <alignment horizontal="left" vertical="center" wrapText="1"/>
    </xf>
    <xf numFmtId="0" fontId="4" fillId="0" borderId="5" xfId="0" applyFont="1" applyBorder="1" applyAlignment="1">
      <alignment horizontal="left" vertical="center" wrapText="1"/>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6"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4" fillId="0" borderId="1"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19" fillId="0" borderId="1" xfId="0" applyFont="1" applyBorder="1" applyAlignment="1" applyProtection="1">
      <alignment horizontal="left" vertical="center" wrapText="1"/>
    </xf>
    <xf numFmtId="0" fontId="19" fillId="0" borderId="2" xfId="0" applyFont="1" applyBorder="1" applyAlignment="1" applyProtection="1">
      <alignment horizontal="left" vertical="center" wrapText="1"/>
    </xf>
    <xf numFmtId="0" fontId="19" fillId="0" borderId="3" xfId="0" applyFont="1" applyBorder="1" applyAlignment="1" applyProtection="1">
      <alignment horizontal="left" vertical="center" wrapText="1"/>
    </xf>
    <xf numFmtId="9" fontId="19" fillId="0" borderId="10" xfId="0" applyNumberFormat="1" applyFont="1" applyBorder="1" applyAlignment="1" applyProtection="1">
      <alignment horizontal="left" vertical="center" wrapText="1"/>
    </xf>
    <xf numFmtId="0" fontId="19" fillId="0" borderId="10" xfId="0" applyFont="1" applyBorder="1" applyAlignment="1" applyProtection="1">
      <alignment horizontal="left" vertical="center"/>
    </xf>
    <xf numFmtId="0" fontId="15" fillId="0" borderId="10" xfId="0" applyFont="1" applyBorder="1" applyAlignment="1" applyProtection="1">
      <alignment horizontal="left" vertical="center" wrapText="1"/>
    </xf>
    <xf numFmtId="0" fontId="17" fillId="4" borderId="10" xfId="0" applyFont="1" applyFill="1" applyBorder="1" applyAlignment="1" applyProtection="1">
      <alignment horizontal="center" vertical="center" wrapText="1"/>
      <protection locked="0"/>
    </xf>
    <xf numFmtId="0" fontId="17" fillId="4" borderId="2" xfId="0" applyFont="1" applyFill="1" applyBorder="1" applyAlignment="1" applyProtection="1">
      <alignment horizontal="center" vertical="center" wrapText="1"/>
      <protection locked="0"/>
    </xf>
    <xf numFmtId="0" fontId="17" fillId="4" borderId="3" xfId="0"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xf>
    <xf numFmtId="0" fontId="15" fillId="3" borderId="2"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9" fillId="0" borderId="10" xfId="0" applyFont="1" applyBorder="1" applyAlignment="1" applyProtection="1">
      <alignment horizontal="left" vertical="center" wrapText="1"/>
    </xf>
    <xf numFmtId="44" fontId="20" fillId="0" borderId="10" xfId="1" applyFont="1" applyBorder="1" applyAlignment="1" applyProtection="1">
      <alignment vertical="center" wrapText="1"/>
    </xf>
    <xf numFmtId="44" fontId="17" fillId="4" borderId="2" xfId="1" applyFont="1" applyFill="1" applyBorder="1" applyAlignment="1" applyProtection="1">
      <alignment horizontal="center" vertical="center" wrapText="1"/>
      <protection locked="0"/>
    </xf>
    <xf numFmtId="44" fontId="17" fillId="4" borderId="3" xfId="1" applyFont="1" applyFill="1" applyBorder="1" applyAlignment="1" applyProtection="1">
      <alignment horizontal="center" vertical="center" wrapText="1"/>
      <protection locked="0"/>
    </xf>
    <xf numFmtId="0" fontId="15" fillId="0" borderId="1" xfId="0" applyFont="1" applyBorder="1" applyAlignment="1" applyProtection="1">
      <alignment horizontal="left" vertical="center" wrapText="1"/>
    </xf>
    <xf numFmtId="0" fontId="15" fillId="0" borderId="2" xfId="0" applyFont="1" applyBorder="1" applyAlignment="1" applyProtection="1">
      <alignment horizontal="left" vertical="center" wrapText="1"/>
    </xf>
    <xf numFmtId="0" fontId="15" fillId="0" borderId="3" xfId="0" applyFont="1" applyBorder="1" applyAlignment="1" applyProtection="1">
      <alignment horizontal="left" vertical="center" wrapText="1"/>
    </xf>
    <xf numFmtId="0" fontId="17" fillId="4" borderId="1" xfId="0" applyFont="1" applyFill="1" applyBorder="1" applyAlignment="1" applyProtection="1">
      <alignment horizontal="center" vertical="center" wrapText="1"/>
      <protection locked="0"/>
    </xf>
    <xf numFmtId="0" fontId="15" fillId="0" borderId="1" xfId="0" applyFont="1" applyBorder="1" applyAlignment="1" applyProtection="1">
      <alignment horizontal="left" vertical="center"/>
    </xf>
    <xf numFmtId="0" fontId="15" fillId="0" borderId="2" xfId="0" applyFont="1" applyBorder="1" applyAlignment="1" applyProtection="1">
      <alignment horizontal="left" vertical="center"/>
    </xf>
    <xf numFmtId="0" fontId="15" fillId="0" borderId="3" xfId="0" applyFont="1" applyBorder="1" applyAlignment="1" applyProtection="1">
      <alignment horizontal="left" vertical="center"/>
    </xf>
    <xf numFmtId="0" fontId="15" fillId="0" borderId="4" xfId="0" applyFont="1" applyBorder="1" applyAlignment="1" applyProtection="1">
      <alignment horizontal="left" vertical="center"/>
    </xf>
    <xf numFmtId="0" fontId="15" fillId="0" borderId="5" xfId="0" applyFont="1" applyBorder="1" applyAlignment="1" applyProtection="1">
      <alignment horizontal="left" vertical="center"/>
    </xf>
    <xf numFmtId="0" fontId="17" fillId="4" borderId="4" xfId="0" applyFont="1" applyFill="1" applyBorder="1" applyAlignment="1" applyProtection="1">
      <alignment horizontal="center" vertical="center" wrapText="1"/>
      <protection locked="0"/>
    </xf>
    <xf numFmtId="0" fontId="17" fillId="4" borderId="14" xfId="0" applyFont="1" applyFill="1" applyBorder="1" applyAlignment="1" applyProtection="1">
      <alignment horizontal="center" vertical="center" wrapText="1"/>
      <protection locked="0"/>
    </xf>
    <xf numFmtId="0" fontId="17" fillId="4" borderId="5" xfId="0" applyFont="1" applyFill="1" applyBorder="1" applyAlignment="1" applyProtection="1">
      <alignment horizontal="center" vertical="center" wrapText="1"/>
      <protection locked="0"/>
    </xf>
    <xf numFmtId="0" fontId="15" fillId="0" borderId="4" xfId="0" applyFont="1" applyBorder="1" applyAlignment="1" applyProtection="1">
      <alignment horizontal="left" vertical="center" wrapText="1"/>
    </xf>
    <xf numFmtId="0" fontId="15" fillId="0" borderId="14" xfId="0" applyFont="1" applyBorder="1" applyAlignment="1" applyProtection="1">
      <alignment horizontal="left" vertical="center" wrapText="1"/>
    </xf>
    <xf numFmtId="0" fontId="15" fillId="0" borderId="5" xfId="0" applyFont="1" applyBorder="1" applyAlignment="1" applyProtection="1">
      <alignment horizontal="left" vertical="center" wrapText="1"/>
    </xf>
    <xf numFmtId="0" fontId="15" fillId="0" borderId="10" xfId="0" applyFont="1" applyBorder="1" applyAlignment="1" applyProtection="1">
      <alignment vertical="center" wrapText="1"/>
    </xf>
    <xf numFmtId="0" fontId="17" fillId="4" borderId="10" xfId="0" applyFont="1" applyFill="1" applyBorder="1" applyAlignment="1" applyProtection="1">
      <alignment horizontal="left" vertical="center" wrapText="1"/>
      <protection locked="0"/>
    </xf>
    <xf numFmtId="0" fontId="17" fillId="4" borderId="6" xfId="0" applyFont="1" applyFill="1" applyBorder="1" applyAlignment="1" applyProtection="1">
      <alignment horizontal="center" vertical="center" wrapText="1"/>
      <protection locked="0"/>
    </xf>
    <xf numFmtId="44" fontId="17" fillId="4" borderId="10" xfId="1" applyFont="1" applyFill="1" applyBorder="1" applyAlignment="1" applyProtection="1">
      <alignment horizontal="center" vertical="center" wrapText="1"/>
      <protection locked="0"/>
    </xf>
    <xf numFmtId="44" fontId="17" fillId="4" borderId="11" xfId="1" applyFont="1" applyFill="1" applyBorder="1" applyAlignment="1" applyProtection="1">
      <alignment horizontal="center" vertical="center" wrapText="1"/>
      <protection locked="0"/>
    </xf>
    <xf numFmtId="0" fontId="15" fillId="0" borderId="7" xfId="0" applyFont="1" applyBorder="1" applyAlignment="1" applyProtection="1">
      <alignment horizontal="left" vertical="center" wrapText="1"/>
    </xf>
    <xf numFmtId="0" fontId="15" fillId="0" borderId="9" xfId="0" applyFont="1" applyBorder="1" applyAlignment="1" applyProtection="1">
      <alignment horizontal="left" vertical="center" wrapText="1"/>
    </xf>
    <xf numFmtId="0" fontId="17" fillId="4" borderId="7" xfId="0" applyFont="1" applyFill="1" applyBorder="1" applyAlignment="1" applyProtection="1">
      <alignment horizontal="center" vertical="center" wrapText="1"/>
      <protection locked="0"/>
    </xf>
    <xf numFmtId="0" fontId="17" fillId="4" borderId="8" xfId="0" applyFont="1" applyFill="1" applyBorder="1" applyAlignment="1" applyProtection="1">
      <alignment horizontal="center" vertical="center" wrapText="1"/>
      <protection locked="0"/>
    </xf>
    <xf numFmtId="0" fontId="17" fillId="4" borderId="9" xfId="0" applyFont="1" applyFill="1" applyBorder="1" applyAlignment="1" applyProtection="1">
      <alignment horizontal="center" vertical="center" wrapText="1"/>
      <protection locked="0"/>
    </xf>
    <xf numFmtId="0" fontId="12" fillId="3" borderId="7" xfId="0" applyFont="1" applyFill="1" applyBorder="1" applyAlignment="1" applyProtection="1">
      <alignment horizontal="left"/>
    </xf>
    <xf numFmtId="0" fontId="12" fillId="3" borderId="8" xfId="0" applyFont="1" applyFill="1" applyBorder="1" applyAlignment="1" applyProtection="1">
      <alignment horizontal="left"/>
    </xf>
    <xf numFmtId="0" fontId="12" fillId="3" borderId="9" xfId="0" applyFont="1" applyFill="1" applyBorder="1" applyAlignment="1" applyProtection="1">
      <alignment horizontal="left"/>
    </xf>
    <xf numFmtId="0" fontId="12" fillId="3" borderId="4" xfId="0" applyFont="1" applyFill="1" applyBorder="1" applyAlignment="1" applyProtection="1">
      <alignment horizontal="left"/>
    </xf>
    <xf numFmtId="0" fontId="12" fillId="3" borderId="14" xfId="0" applyFont="1" applyFill="1" applyBorder="1" applyAlignment="1" applyProtection="1">
      <alignment horizontal="left"/>
    </xf>
    <xf numFmtId="0" fontId="12" fillId="3" borderId="5" xfId="0" applyFont="1" applyFill="1" applyBorder="1" applyAlignment="1" applyProtection="1">
      <alignment horizontal="left"/>
    </xf>
    <xf numFmtId="0" fontId="11" fillId="0" borderId="0" xfId="0" applyFont="1" applyAlignment="1" applyProtection="1">
      <alignment horizontal="center" vertical="center"/>
    </xf>
    <xf numFmtId="0" fontId="3" fillId="2" borderId="0" xfId="0" applyFont="1" applyFill="1" applyAlignment="1" applyProtection="1">
      <alignment horizontal="center" vertical="center"/>
    </xf>
    <xf numFmtId="0" fontId="14" fillId="0" borderId="0" xfId="0" applyFont="1" applyAlignment="1" applyProtection="1">
      <alignment horizontal="center" vertical="center"/>
    </xf>
    <xf numFmtId="0" fontId="18" fillId="5" borderId="1" xfId="0" applyFont="1" applyFill="1" applyBorder="1" applyAlignment="1" applyProtection="1">
      <alignment horizontal="center" vertical="center" wrapText="1"/>
    </xf>
    <xf numFmtId="0" fontId="18" fillId="5" borderId="2" xfId="0" applyFont="1" applyFill="1" applyBorder="1" applyAlignment="1" applyProtection="1">
      <alignment horizontal="center" vertical="center" wrapText="1"/>
    </xf>
    <xf numFmtId="0" fontId="18" fillId="5" borderId="3" xfId="0" applyFont="1" applyFill="1" applyBorder="1" applyAlignment="1" applyProtection="1">
      <alignment horizontal="center" vertical="center" wrapText="1"/>
    </xf>
    <xf numFmtId="0" fontId="15" fillId="0" borderId="1" xfId="0" applyFont="1" applyBorder="1" applyAlignment="1" applyProtection="1">
      <alignment vertical="center" wrapText="1"/>
    </xf>
    <xf numFmtId="0" fontId="15" fillId="0" borderId="3" xfId="0" applyFont="1" applyBorder="1" applyAlignment="1" applyProtection="1">
      <alignment vertical="center" wrapText="1"/>
    </xf>
    <xf numFmtId="0" fontId="17" fillId="4" borderId="1" xfId="0" applyFont="1" applyFill="1" applyBorder="1" applyAlignment="1" applyProtection="1">
      <alignment horizontal="left" vertical="center" wrapText="1"/>
      <protection locked="0"/>
    </xf>
    <xf numFmtId="0" fontId="17" fillId="4" borderId="2" xfId="0" applyFont="1" applyFill="1" applyBorder="1" applyAlignment="1" applyProtection="1">
      <alignment horizontal="left" vertical="center" wrapText="1"/>
      <protection locked="0"/>
    </xf>
    <xf numFmtId="0" fontId="17" fillId="4" borderId="3" xfId="0" applyFont="1" applyFill="1" applyBorder="1" applyAlignment="1" applyProtection="1">
      <alignment horizontal="left" vertical="center" wrapText="1"/>
      <protection locked="0"/>
    </xf>
    <xf numFmtId="44" fontId="17" fillId="4" borderId="6" xfId="1" applyFont="1" applyFill="1" applyBorder="1" applyAlignment="1" applyProtection="1">
      <alignment horizontal="center" vertical="center" wrapText="1"/>
      <protection locked="0"/>
    </xf>
    <xf numFmtId="0" fontId="16" fillId="0" borderId="7"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6" fillId="0" borderId="0" xfId="0" applyFont="1" applyAlignment="1" applyProtection="1">
      <alignment horizontal="center" vertical="center" wrapText="1"/>
    </xf>
    <xf numFmtId="0" fontId="16" fillId="0" borderId="13" xfId="0" applyFont="1" applyBorder="1" applyAlignment="1" applyProtection="1">
      <alignment horizontal="center" vertical="center" wrapText="1"/>
    </xf>
    <xf numFmtId="0" fontId="4" fillId="4" borderId="10" xfId="0" applyFont="1" applyFill="1" applyBorder="1" applyAlignment="1" applyProtection="1">
      <alignment horizontal="left" vertical="center" shrinkToFit="1"/>
      <protection locked="0"/>
    </xf>
    <xf numFmtId="14" fontId="5" fillId="4" borderId="10" xfId="0" applyNumberFormat="1" applyFont="1" applyFill="1" applyBorder="1" applyAlignment="1" applyProtection="1">
      <alignment horizontal="center" vertical="center"/>
      <protection locked="0"/>
    </xf>
    <xf numFmtId="0" fontId="5" fillId="0" borderId="12"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4" fillId="0" borderId="10" xfId="0" applyFont="1" applyFill="1" applyBorder="1" applyAlignment="1" applyProtection="1">
      <alignment horizontal="left" vertical="center" shrinkToFit="1"/>
      <protection locked="0"/>
    </xf>
    <xf numFmtId="0" fontId="4" fillId="0" borderId="10" xfId="0" applyFont="1" applyBorder="1" applyAlignment="1" applyProtection="1">
      <alignment horizontal="left" vertical="center"/>
      <protection locked="0"/>
    </xf>
    <xf numFmtId="0" fontId="5" fillId="2" borderId="10" xfId="0" applyFont="1" applyFill="1" applyBorder="1" applyAlignment="1" applyProtection="1">
      <alignment horizontal="center" vertical="center"/>
    </xf>
    <xf numFmtId="0" fontId="22" fillId="0" borderId="1" xfId="0" applyFont="1" applyBorder="1" applyAlignment="1" applyProtection="1">
      <alignment horizontal="left" vertical="center" wrapText="1"/>
    </xf>
    <xf numFmtId="0" fontId="22" fillId="0" borderId="2" xfId="0" applyFont="1" applyBorder="1" applyAlignment="1" applyProtection="1">
      <alignment horizontal="left" vertical="center" wrapText="1"/>
    </xf>
    <xf numFmtId="0" fontId="22" fillId="0" borderId="7" xfId="0" applyFont="1" applyBorder="1" applyAlignment="1" applyProtection="1">
      <alignment horizontal="left" vertical="center" wrapText="1"/>
    </xf>
    <xf numFmtId="0" fontId="22" fillId="0" borderId="8" xfId="0" applyFont="1" applyBorder="1" applyAlignment="1" applyProtection="1">
      <alignment horizontal="left" vertical="center" wrapText="1"/>
    </xf>
    <xf numFmtId="0" fontId="6" fillId="3" borderId="1" xfId="0" applyFont="1" applyFill="1" applyBorder="1" applyAlignment="1" applyProtection="1">
      <alignment horizontal="left" vertical="center" wrapText="1"/>
    </xf>
    <xf numFmtId="0" fontId="6" fillId="3" borderId="2" xfId="0" applyFont="1" applyFill="1" applyBorder="1" applyAlignment="1" applyProtection="1">
      <alignment horizontal="left" vertical="center" wrapText="1"/>
    </xf>
    <xf numFmtId="0" fontId="6" fillId="3" borderId="3" xfId="0" applyFont="1" applyFill="1" applyBorder="1" applyAlignment="1" applyProtection="1">
      <alignment horizontal="left" vertical="center" wrapText="1"/>
    </xf>
    <xf numFmtId="0" fontId="5" fillId="2" borderId="1"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shrinkToFit="1"/>
      <protection locked="0"/>
    </xf>
    <xf numFmtId="0" fontId="5" fillId="4" borderId="2" xfId="0" applyFont="1" applyFill="1" applyBorder="1" applyAlignment="1" applyProtection="1">
      <alignment horizontal="center" vertical="center" shrinkToFit="1"/>
      <protection locked="0"/>
    </xf>
    <xf numFmtId="0" fontId="4" fillId="0" borderId="10" xfId="0" applyFont="1" applyBorder="1" applyAlignment="1" applyProtection="1">
      <alignment horizontal="left" vertical="center"/>
    </xf>
    <xf numFmtId="14" fontId="5" fillId="0" borderId="0" xfId="0" applyNumberFormat="1" applyFont="1" applyAlignment="1" applyProtection="1">
      <alignment horizontal="center" vertical="center"/>
    </xf>
    <xf numFmtId="0" fontId="5" fillId="4" borderId="10" xfId="0" applyFont="1" applyFill="1" applyBorder="1" applyAlignment="1" applyProtection="1">
      <alignment horizontal="center" vertical="center" shrinkToFit="1"/>
      <protection locked="0"/>
    </xf>
    <xf numFmtId="0" fontId="21" fillId="0" borderId="0" xfId="0" applyFont="1" applyAlignment="1" applyProtection="1">
      <alignment horizontal="center" vertical="center"/>
    </xf>
    <xf numFmtId="0" fontId="4" fillId="3" borderId="0" xfId="0" applyFont="1" applyFill="1" applyAlignment="1" applyProtection="1">
      <alignment horizontal="center" vertical="center" wrapText="1"/>
    </xf>
    <xf numFmtId="0" fontId="5" fillId="2" borderId="1" xfId="0" applyFont="1" applyFill="1" applyBorder="1" applyAlignment="1" applyProtection="1">
      <alignment horizontal="left" vertical="center"/>
    </xf>
    <xf numFmtId="0" fontId="5" fillId="2" borderId="3" xfId="0" applyFont="1" applyFill="1" applyBorder="1" applyAlignment="1" applyProtection="1">
      <alignment horizontal="left" vertical="center"/>
    </xf>
    <xf numFmtId="0" fontId="4" fillId="0" borderId="0" xfId="0" applyFont="1" applyAlignment="1" applyProtection="1">
      <alignment horizontal="center" vertical="center"/>
    </xf>
    <xf numFmtId="44" fontId="23" fillId="0" borderId="0" xfId="0" applyNumberFormat="1" applyFont="1" applyFill="1" applyBorder="1" applyAlignment="1" applyProtection="1">
      <alignment horizontal="center" vertical="center" wrapText="1"/>
    </xf>
    <xf numFmtId="0" fontId="6" fillId="0" borderId="1" xfId="0" applyFont="1" applyBorder="1" applyAlignment="1" applyProtection="1">
      <alignment horizontal="left" vertical="top" wrapText="1"/>
    </xf>
    <xf numFmtId="0" fontId="5" fillId="0" borderId="2" xfId="0" applyFont="1" applyBorder="1" applyAlignment="1" applyProtection="1">
      <alignment horizontal="left" vertical="top" wrapText="1"/>
    </xf>
    <xf numFmtId="0" fontId="5" fillId="0" borderId="3" xfId="0" applyFont="1" applyBorder="1" applyAlignment="1" applyProtection="1">
      <alignment horizontal="left" vertical="top" wrapText="1"/>
    </xf>
    <xf numFmtId="0" fontId="4" fillId="0" borderId="1" xfId="0" applyFont="1" applyBorder="1" applyAlignment="1" applyProtection="1">
      <alignment vertical="center" wrapText="1"/>
    </xf>
    <xf numFmtId="0" fontId="4" fillId="0" borderId="2" xfId="0" applyFont="1" applyBorder="1" applyAlignment="1" applyProtection="1">
      <alignment vertical="center" wrapText="1"/>
    </xf>
    <xf numFmtId="0" fontId="4" fillId="0" borderId="3" xfId="0" applyFont="1" applyBorder="1" applyAlignment="1" applyProtection="1">
      <alignment vertical="center" wrapText="1"/>
    </xf>
    <xf numFmtId="0" fontId="21" fillId="0" borderId="14" xfId="0" applyFont="1" applyBorder="1" applyAlignment="1" applyProtection="1">
      <alignment horizontal="center" vertical="center"/>
    </xf>
    <xf numFmtId="0" fontId="17" fillId="3" borderId="1" xfId="0" applyFont="1" applyFill="1" applyBorder="1" applyAlignment="1" applyProtection="1">
      <alignment horizontal="center" vertical="center" wrapText="1"/>
    </xf>
    <xf numFmtId="0" fontId="17" fillId="3" borderId="2"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44" fillId="0" borderId="1" xfId="0" applyFont="1" applyBorder="1" applyAlignment="1">
      <alignment horizontal="left" vertical="center" wrapText="1"/>
    </xf>
    <xf numFmtId="0" fontId="44" fillId="0" borderId="2" xfId="0" applyFont="1" applyBorder="1" applyAlignment="1">
      <alignment horizontal="left" vertical="center" wrapText="1"/>
    </xf>
    <xf numFmtId="0" fontId="44" fillId="0" borderId="3" xfId="0" applyFont="1" applyBorder="1" applyAlignment="1">
      <alignment horizontal="left" vertical="center" wrapText="1"/>
    </xf>
    <xf numFmtId="0" fontId="26" fillId="0" borderId="0" xfId="0" applyFont="1" applyAlignment="1">
      <alignment horizontal="center" vertical="center" wrapText="1"/>
    </xf>
    <xf numFmtId="0" fontId="28" fillId="0" borderId="0" xfId="0" applyFont="1" applyAlignment="1">
      <alignment horizontal="center" vertical="center"/>
    </xf>
    <xf numFmtId="0" fontId="9" fillId="3" borderId="1"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34" fillId="0" borderId="1" xfId="0" applyFont="1" applyBorder="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28" fillId="0" borderId="0" xfId="0" applyFont="1" applyAlignment="1">
      <alignment horizontal="center" vertical="center" wrapText="1"/>
    </xf>
    <xf numFmtId="0" fontId="29" fillId="2" borderId="1" xfId="0" applyFont="1" applyFill="1" applyBorder="1" applyAlignment="1">
      <alignment horizontal="left" vertical="center" wrapText="1"/>
    </xf>
    <xf numFmtId="0" fontId="29" fillId="2" borderId="2" xfId="0" applyFont="1" applyFill="1" applyBorder="1" applyAlignment="1">
      <alignment horizontal="left" vertical="center" wrapText="1"/>
    </xf>
    <xf numFmtId="0" fontId="29" fillId="2" borderId="3" xfId="0" applyFont="1" applyFill="1" applyBorder="1" applyAlignment="1">
      <alignment horizontal="left" vertical="center" wrapText="1"/>
    </xf>
    <xf numFmtId="0" fontId="3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0" fillId="2" borderId="1" xfId="0" applyFont="1" applyFill="1" applyBorder="1" applyAlignment="1">
      <alignment horizontal="left" vertical="center" wrapText="1"/>
    </xf>
    <xf numFmtId="0" fontId="30" fillId="2" borderId="2" xfId="0" applyFont="1" applyFill="1" applyBorder="1" applyAlignment="1">
      <alignment horizontal="left" vertical="center" wrapText="1"/>
    </xf>
    <xf numFmtId="0" fontId="30" fillId="2" borderId="3"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30" fillId="2" borderId="1" xfId="0" applyFont="1" applyFill="1" applyBorder="1" applyAlignment="1">
      <alignment horizontal="left" vertical="center"/>
    </xf>
    <xf numFmtId="0" fontId="30" fillId="2" borderId="2" xfId="0" applyFont="1" applyFill="1" applyBorder="1" applyAlignment="1">
      <alignment horizontal="left" vertical="center"/>
    </xf>
    <xf numFmtId="0" fontId="30" fillId="2" borderId="3" xfId="0" applyFont="1" applyFill="1" applyBorder="1" applyAlignment="1">
      <alignment horizontal="left" vertical="center"/>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33" fillId="2" borderId="1" xfId="0" applyFont="1" applyFill="1" applyBorder="1" applyAlignment="1">
      <alignment horizontal="left" vertical="center"/>
    </xf>
    <xf numFmtId="0" fontId="33" fillId="2" borderId="2" xfId="0" applyFont="1" applyFill="1" applyBorder="1" applyAlignment="1">
      <alignment horizontal="left" vertical="center"/>
    </xf>
    <xf numFmtId="0" fontId="33" fillId="2" borderId="3" xfId="0" applyFont="1" applyFill="1" applyBorder="1" applyAlignment="1">
      <alignment horizontal="left" vertical="center"/>
    </xf>
    <xf numFmtId="0" fontId="29" fillId="2" borderId="1" xfId="0" applyFont="1" applyFill="1" applyBorder="1" applyAlignment="1">
      <alignment horizontal="left" vertical="center"/>
    </xf>
    <xf numFmtId="0" fontId="29" fillId="2" borderId="2" xfId="0" applyFont="1" applyFill="1" applyBorder="1" applyAlignment="1">
      <alignment horizontal="left" vertical="center"/>
    </xf>
    <xf numFmtId="0" fontId="29" fillId="2" borderId="3" xfId="0" applyFont="1" applyFill="1" applyBorder="1" applyAlignment="1">
      <alignment horizontal="left" vertic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2.jpg"/></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13</xdr:col>
      <xdr:colOff>285750</xdr:colOff>
      <xdr:row>30</xdr:row>
      <xdr:rowOff>196850</xdr:rowOff>
    </xdr:from>
    <xdr:to>
      <xdr:col>14</xdr:col>
      <xdr:colOff>2540</xdr:colOff>
      <xdr:row>33</xdr:row>
      <xdr:rowOff>58419</xdr:rowOff>
    </xdr:to>
    <xdr:pic>
      <xdr:nvPicPr>
        <xdr:cNvPr id="2" name="Picture 1" descr="fheo">
          <a:extLst>
            <a:ext uri="{FF2B5EF4-FFF2-40B4-BE49-F238E27FC236}">
              <a16:creationId xmlns:a16="http://schemas.microsoft.com/office/drawing/2014/main" id="{CDA025E8-32EE-497A-8D50-26CE27F743CC}"/>
            </a:ext>
          </a:extLst>
        </xdr:cNvPr>
        <xdr:cNvPicPr/>
      </xdr:nvPicPr>
      <xdr:blipFill>
        <a:blip xmlns:r="http://schemas.openxmlformats.org/officeDocument/2006/relationships" r:embed="rId1" cstate="print"/>
        <a:srcRect/>
        <a:stretch>
          <a:fillRect/>
        </a:stretch>
      </xdr:blipFill>
      <xdr:spPr bwMode="auto">
        <a:xfrm>
          <a:off x="7749540" y="9999980"/>
          <a:ext cx="615950" cy="562609"/>
        </a:xfrm>
        <a:prstGeom prst="rect">
          <a:avLst/>
        </a:prstGeom>
        <a:noFill/>
        <a:ln w="9525">
          <a:noFill/>
          <a:miter lim="800000"/>
          <a:headEnd/>
          <a:tailEnd/>
        </a:ln>
      </xdr:spPr>
    </xdr:pic>
    <xdr:clientData/>
  </xdr:twoCellAnchor>
  <xdr:twoCellAnchor editAs="oneCell">
    <xdr:from>
      <xdr:col>4</xdr:col>
      <xdr:colOff>313462</xdr:colOff>
      <xdr:row>0</xdr:row>
      <xdr:rowOff>213783</xdr:rowOff>
    </xdr:from>
    <xdr:to>
      <xdr:col>10</xdr:col>
      <xdr:colOff>251037</xdr:colOff>
      <xdr:row>6</xdr:row>
      <xdr:rowOff>76436</xdr:rowOff>
    </xdr:to>
    <xdr:pic>
      <xdr:nvPicPr>
        <xdr:cNvPr id="3" name="Picture 2">
          <a:extLst>
            <a:ext uri="{FF2B5EF4-FFF2-40B4-BE49-F238E27FC236}">
              <a16:creationId xmlns:a16="http://schemas.microsoft.com/office/drawing/2014/main" id="{D14F39C1-794D-4623-BDCC-1EBB9841EA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49117" y="209973"/>
          <a:ext cx="2745545" cy="12285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300990</xdr:colOff>
      <xdr:row>0</xdr:row>
      <xdr:rowOff>396240</xdr:rowOff>
    </xdr:from>
    <xdr:to>
      <xdr:col>5</xdr:col>
      <xdr:colOff>78038</xdr:colOff>
      <xdr:row>1</xdr:row>
      <xdr:rowOff>266701</xdr:rowOff>
    </xdr:to>
    <xdr:pic>
      <xdr:nvPicPr>
        <xdr:cNvPr id="2" name="Picture 1">
          <a:extLst>
            <a:ext uri="{FF2B5EF4-FFF2-40B4-BE49-F238E27FC236}">
              <a16:creationId xmlns:a16="http://schemas.microsoft.com/office/drawing/2014/main" id="{A0A26CFE-67E5-4617-BB40-CA6EB9586A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53815" y="396240"/>
          <a:ext cx="2082098" cy="8039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369758</xdr:colOff>
      <xdr:row>3</xdr:row>
      <xdr:rowOff>114299</xdr:rowOff>
    </xdr:from>
    <xdr:to>
      <xdr:col>6</xdr:col>
      <xdr:colOff>96641</xdr:colOff>
      <xdr:row>10</xdr:row>
      <xdr:rowOff>97155</xdr:rowOff>
    </xdr:to>
    <xdr:pic>
      <xdr:nvPicPr>
        <xdr:cNvPr id="2" name="Picture 1">
          <a:extLst>
            <a:ext uri="{FF2B5EF4-FFF2-40B4-BE49-F238E27FC236}">
              <a16:creationId xmlns:a16="http://schemas.microsoft.com/office/drawing/2014/main" id="{89D54614-FCB8-43DD-B818-4F64167E1C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73003" y="628649"/>
          <a:ext cx="1919538" cy="8458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333375</xdr:colOff>
      <xdr:row>1</xdr:row>
      <xdr:rowOff>114301</xdr:rowOff>
    </xdr:from>
    <xdr:to>
      <xdr:col>8</xdr:col>
      <xdr:colOff>971550</xdr:colOff>
      <xdr:row>7</xdr:row>
      <xdr:rowOff>55428</xdr:rowOff>
    </xdr:to>
    <xdr:pic>
      <xdr:nvPicPr>
        <xdr:cNvPr id="2" name="Picture 1">
          <a:extLst>
            <a:ext uri="{FF2B5EF4-FFF2-40B4-BE49-F238E27FC236}">
              <a16:creationId xmlns:a16="http://schemas.microsoft.com/office/drawing/2014/main" id="{B03484C2-0AB5-48DF-8B6E-6655B74519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27070" y="304801"/>
          <a:ext cx="2461260" cy="10955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508000</xdr:colOff>
      <xdr:row>2</xdr:row>
      <xdr:rowOff>31750</xdr:rowOff>
    </xdr:from>
    <xdr:to>
      <xdr:col>8</xdr:col>
      <xdr:colOff>190500</xdr:colOff>
      <xdr:row>8</xdr:row>
      <xdr:rowOff>16623</xdr:rowOff>
    </xdr:to>
    <xdr:pic>
      <xdr:nvPicPr>
        <xdr:cNvPr id="2" name="Picture 1">
          <a:extLst>
            <a:ext uri="{FF2B5EF4-FFF2-40B4-BE49-F238E27FC236}">
              <a16:creationId xmlns:a16="http://schemas.microsoft.com/office/drawing/2014/main" id="{A746263D-ED2B-4F08-AFA2-545478C61C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31310" y="372745"/>
          <a:ext cx="2174240" cy="10192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828675</xdr:colOff>
      <xdr:row>2</xdr:row>
      <xdr:rowOff>0</xdr:rowOff>
    </xdr:from>
    <xdr:to>
      <xdr:col>4</xdr:col>
      <xdr:colOff>1165357</xdr:colOff>
      <xdr:row>8</xdr:row>
      <xdr:rowOff>15240</xdr:rowOff>
    </xdr:to>
    <xdr:pic>
      <xdr:nvPicPr>
        <xdr:cNvPr id="2" name="Picture 1">
          <a:extLst>
            <a:ext uri="{FF2B5EF4-FFF2-40B4-BE49-F238E27FC236}">
              <a16:creationId xmlns:a16="http://schemas.microsoft.com/office/drawing/2014/main" id="{B638A7B7-FFA7-4EF3-B369-BE2047F608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46145" y="342900"/>
          <a:ext cx="2295022" cy="10401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750570</xdr:colOff>
      <xdr:row>2</xdr:row>
      <xdr:rowOff>57150</xdr:rowOff>
    </xdr:from>
    <xdr:to>
      <xdr:col>4</xdr:col>
      <xdr:colOff>591952</xdr:colOff>
      <xdr:row>8</xdr:row>
      <xdr:rowOff>72390</xdr:rowOff>
    </xdr:to>
    <xdr:pic>
      <xdr:nvPicPr>
        <xdr:cNvPr id="2" name="Picture 1">
          <a:extLst>
            <a:ext uri="{FF2B5EF4-FFF2-40B4-BE49-F238E27FC236}">
              <a16:creationId xmlns:a16="http://schemas.microsoft.com/office/drawing/2014/main" id="{72074E26-C57E-4ED0-A5B3-A0B5CC5314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6595" y="400050"/>
          <a:ext cx="2295022" cy="10439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838200</xdr:colOff>
      <xdr:row>1</xdr:row>
      <xdr:rowOff>142875</xdr:rowOff>
    </xdr:from>
    <xdr:to>
      <xdr:col>6</xdr:col>
      <xdr:colOff>402590</xdr:colOff>
      <xdr:row>7</xdr:row>
      <xdr:rowOff>131558</xdr:rowOff>
    </xdr:to>
    <xdr:pic>
      <xdr:nvPicPr>
        <xdr:cNvPr id="2" name="Picture 1">
          <a:extLst>
            <a:ext uri="{FF2B5EF4-FFF2-40B4-BE49-F238E27FC236}">
              <a16:creationId xmlns:a16="http://schemas.microsoft.com/office/drawing/2014/main" id="{FBD45C46-949A-45BB-90A3-2C374FEC98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28975" y="312420"/>
          <a:ext cx="2212340" cy="101928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3079381</xdr:colOff>
      <xdr:row>1</xdr:row>
      <xdr:rowOff>64771</xdr:rowOff>
    </xdr:from>
    <xdr:to>
      <xdr:col>5</xdr:col>
      <xdr:colOff>296468</xdr:colOff>
      <xdr:row>5</xdr:row>
      <xdr:rowOff>45721</xdr:rowOff>
    </xdr:to>
    <xdr:pic>
      <xdr:nvPicPr>
        <xdr:cNvPr id="2" name="Picture 1">
          <a:extLst>
            <a:ext uri="{FF2B5EF4-FFF2-40B4-BE49-F238E27FC236}">
              <a16:creationId xmlns:a16="http://schemas.microsoft.com/office/drawing/2014/main" id="{533CF86E-0F5A-4A3F-873F-3149CC23CC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0031" y="293371"/>
          <a:ext cx="1989112" cy="8953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MWILSHERE\My%20Documents\2016%20FOLDER\2016%20APPLICATION%20FORMS\SALP%20APPLICATION%20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SD_Dropdowns"/>
      <sheetName val="PAGE 2"/>
      <sheetName val="PAGE 3"/>
      <sheetName val="PAGE 4"/>
      <sheetName val="PAGE 5"/>
      <sheetName val="PAGE 6"/>
      <sheetName val="PAGE 7"/>
      <sheetName val="PAGE 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F6252-EBE9-40B2-99E0-C81D0F74A0EB}">
  <sheetPr>
    <tabColor rgb="FF0070C0"/>
    <pageSetUpPr fitToPage="1"/>
  </sheetPr>
  <dimension ref="A1:R46"/>
  <sheetViews>
    <sheetView showGridLines="0" view="pageLayout" topLeftCell="A16" zoomScale="96" zoomScaleNormal="100" zoomScalePageLayoutView="96" workbookViewId="0">
      <selection activeCell="J7" sqref="J7"/>
    </sheetView>
  </sheetViews>
  <sheetFormatPr defaultColWidth="10.6640625" defaultRowHeight="13.8" x14ac:dyDescent="0.3"/>
  <cols>
    <col min="1" max="1" width="1.44140625" style="2" customWidth="1"/>
    <col min="2" max="2" width="10.33203125" style="2" customWidth="1"/>
    <col min="3" max="3" width="28.109375" style="2" customWidth="1"/>
    <col min="4" max="4" width="6.6640625" style="2" customWidth="1"/>
    <col min="5" max="5" width="10.44140625" style="2" customWidth="1"/>
    <col min="6" max="6" width="6.6640625" style="2" customWidth="1"/>
    <col min="7" max="7" width="1.6640625" style="2" customWidth="1"/>
    <col min="8" max="8" width="5.6640625" style="2" customWidth="1"/>
    <col min="9" max="9" width="6.6640625" style="2" customWidth="1"/>
    <col min="10" max="10" width="8.33203125" style="2" customWidth="1"/>
    <col min="11" max="11" width="3.6640625" style="2" customWidth="1"/>
    <col min="12" max="12" width="8.6640625" style="2" customWidth="1"/>
    <col min="13" max="13" width="6.33203125" style="2" customWidth="1"/>
    <col min="14" max="14" width="12.5546875" style="2" customWidth="1"/>
    <col min="15" max="15" width="9.5546875" style="2" customWidth="1"/>
    <col min="16" max="16" width="5.6640625" style="2" customWidth="1"/>
    <col min="17" max="17" width="10.6640625" style="2" hidden="1" customWidth="1"/>
    <col min="18" max="18" width="5.6640625" style="2" customWidth="1"/>
    <col min="19" max="16384" width="10.6640625" style="2"/>
  </cols>
  <sheetData>
    <row r="1" spans="1:18" ht="25.8" x14ac:dyDescent="0.5">
      <c r="A1" s="108"/>
      <c r="B1" s="108"/>
      <c r="C1" s="108"/>
      <c r="D1" s="108"/>
      <c r="E1" s="108"/>
      <c r="F1" s="108"/>
      <c r="G1" s="108"/>
      <c r="H1" s="108"/>
      <c r="I1" s="108"/>
      <c r="J1" s="108"/>
      <c r="K1" s="108"/>
      <c r="L1" s="108"/>
      <c r="M1" s="108"/>
      <c r="N1" s="108"/>
      <c r="Q1" s="2" t="b">
        <v>1</v>
      </c>
    </row>
    <row r="2" spans="1:18" ht="21" x14ac:dyDescent="0.4">
      <c r="A2" s="109"/>
      <c r="B2" s="109"/>
      <c r="C2" s="109"/>
      <c r="D2" s="109"/>
      <c r="E2" s="109"/>
      <c r="F2" s="109"/>
      <c r="G2" s="109"/>
      <c r="H2" s="109"/>
      <c r="I2" s="109"/>
      <c r="J2" s="109"/>
      <c r="K2" s="109"/>
      <c r="L2" s="109"/>
      <c r="M2" s="109"/>
      <c r="N2" s="109"/>
      <c r="Q2" s="2" t="b">
        <v>0</v>
      </c>
    </row>
    <row r="3" spans="1:18" ht="15.6" x14ac:dyDescent="0.3">
      <c r="A3" s="110"/>
      <c r="B3" s="110"/>
      <c r="C3" s="110"/>
      <c r="D3" s="110"/>
      <c r="E3" s="110"/>
      <c r="F3" s="110"/>
      <c r="G3" s="110"/>
      <c r="H3" s="110"/>
      <c r="I3" s="110"/>
      <c r="J3" s="110"/>
      <c r="K3" s="110"/>
      <c r="L3" s="110"/>
      <c r="M3" s="110"/>
      <c r="N3" s="110"/>
    </row>
    <row r="4" spans="1:18" ht="15.6" x14ac:dyDescent="0.3">
      <c r="A4" s="79"/>
      <c r="B4" s="79"/>
      <c r="C4" s="79"/>
      <c r="D4" s="79"/>
      <c r="E4" s="79"/>
      <c r="F4" s="79"/>
      <c r="G4" s="79"/>
      <c r="H4" s="79"/>
      <c r="I4" s="79"/>
      <c r="J4" s="79"/>
      <c r="K4" s="79"/>
      <c r="L4" s="79"/>
      <c r="M4" s="79"/>
      <c r="N4" s="79"/>
    </row>
    <row r="5" spans="1:18" ht="15.6" x14ac:dyDescent="0.3">
      <c r="A5" s="79"/>
      <c r="B5" s="79"/>
      <c r="C5" s="79"/>
      <c r="D5" s="79"/>
      <c r="E5" s="79"/>
      <c r="F5" s="79"/>
      <c r="G5" s="79"/>
      <c r="H5" s="79"/>
      <c r="I5" s="79"/>
      <c r="J5" s="79"/>
      <c r="K5" s="79"/>
      <c r="L5" s="79"/>
      <c r="M5" s="79"/>
      <c r="N5" s="79"/>
    </row>
    <row r="7" spans="1:18" ht="55.5" customHeight="1" x14ac:dyDescent="0.3">
      <c r="A7" s="13"/>
      <c r="B7" s="80"/>
      <c r="C7" s="80"/>
      <c r="D7" s="80"/>
      <c r="E7" s="80"/>
      <c r="F7" s="80"/>
      <c r="G7" s="80"/>
      <c r="H7" s="80"/>
      <c r="I7" s="80"/>
      <c r="J7" s="80"/>
      <c r="K7" s="80"/>
      <c r="L7" s="80"/>
      <c r="M7" s="80"/>
      <c r="N7" s="80"/>
    </row>
    <row r="8" spans="1:18" ht="122.25" customHeight="1" x14ac:dyDescent="0.3">
      <c r="A8" s="13"/>
      <c r="B8" s="111" t="s">
        <v>0</v>
      </c>
      <c r="C8" s="112"/>
      <c r="D8" s="112"/>
      <c r="E8" s="112"/>
      <c r="F8" s="112"/>
      <c r="G8" s="112"/>
      <c r="H8" s="112"/>
      <c r="I8" s="112"/>
      <c r="J8" s="112"/>
      <c r="K8" s="112"/>
      <c r="L8" s="112"/>
      <c r="M8" s="112"/>
      <c r="N8" s="112"/>
      <c r="O8" s="112"/>
      <c r="P8" s="112"/>
      <c r="Q8" s="112"/>
      <c r="R8" s="112"/>
    </row>
    <row r="9" spans="1:18" ht="70.5" customHeight="1" x14ac:dyDescent="0.3">
      <c r="A9" s="13"/>
      <c r="B9" s="80"/>
      <c r="C9" s="81"/>
      <c r="D9" s="81"/>
      <c r="E9" s="81"/>
      <c r="F9" s="81"/>
      <c r="G9" s="81"/>
      <c r="H9" s="81"/>
      <c r="I9" s="81"/>
      <c r="J9" s="81"/>
      <c r="K9" s="81"/>
      <c r="L9" s="81"/>
      <c r="M9" s="81"/>
      <c r="N9" s="81"/>
    </row>
    <row r="10" spans="1:18" ht="52.5" customHeight="1" x14ac:dyDescent="0.3">
      <c r="A10" s="13"/>
      <c r="B10" s="111" t="s">
        <v>210</v>
      </c>
      <c r="C10" s="111"/>
      <c r="D10" s="111"/>
      <c r="E10" s="111"/>
      <c r="F10" s="111"/>
      <c r="G10" s="111"/>
      <c r="H10" s="111"/>
      <c r="I10" s="111"/>
      <c r="J10" s="111"/>
      <c r="K10" s="111"/>
      <c r="L10" s="111"/>
      <c r="M10" s="111"/>
      <c r="N10" s="111"/>
      <c r="O10" s="111"/>
      <c r="P10" s="111"/>
      <c r="Q10" s="111"/>
      <c r="R10" s="111"/>
    </row>
    <row r="11" spans="1:18" ht="17.25" customHeight="1" x14ac:dyDescent="0.3">
      <c r="A11" s="79"/>
      <c r="B11" s="8"/>
      <c r="C11" s="8"/>
      <c r="D11" s="82"/>
      <c r="E11" s="82"/>
      <c r="F11" s="82"/>
      <c r="G11" s="82"/>
      <c r="H11" s="82"/>
      <c r="I11" s="82"/>
      <c r="J11" s="82"/>
      <c r="K11" s="8"/>
      <c r="L11" s="8"/>
      <c r="M11" s="8"/>
      <c r="N11" s="8"/>
    </row>
    <row r="12" spans="1:18" ht="17.25" customHeight="1" x14ac:dyDescent="0.3">
      <c r="A12" s="79"/>
      <c r="B12" s="80"/>
      <c r="C12" s="80"/>
      <c r="D12" s="82"/>
      <c r="E12" s="82"/>
      <c r="F12" s="82"/>
      <c r="G12" s="82"/>
      <c r="H12" s="82"/>
      <c r="I12" s="82"/>
      <c r="J12" s="82"/>
      <c r="K12" s="80"/>
      <c r="L12" s="80"/>
      <c r="M12" s="80"/>
      <c r="N12" s="80"/>
    </row>
    <row r="13" spans="1:18" ht="16.5" customHeight="1" x14ac:dyDescent="0.3">
      <c r="A13" s="79"/>
      <c r="B13" s="80"/>
      <c r="C13" s="80"/>
      <c r="D13" s="82"/>
      <c r="E13" s="82"/>
      <c r="F13" s="82"/>
      <c r="G13" s="82"/>
      <c r="H13" s="82"/>
      <c r="I13" s="82"/>
      <c r="J13" s="82"/>
      <c r="K13" s="80"/>
      <c r="L13" s="80"/>
      <c r="M13" s="80"/>
      <c r="N13" s="80"/>
    </row>
    <row r="14" spans="1:18" ht="16.5" customHeight="1" x14ac:dyDescent="0.3">
      <c r="A14" s="79"/>
      <c r="B14" s="80"/>
      <c r="C14" s="80"/>
      <c r="D14" s="82"/>
      <c r="E14" s="82"/>
      <c r="F14" s="82"/>
      <c r="G14" s="82"/>
      <c r="H14" s="82"/>
      <c r="I14" s="82"/>
      <c r="J14" s="82"/>
      <c r="K14" s="80"/>
      <c r="L14" s="80"/>
      <c r="M14" s="80"/>
      <c r="N14" s="80"/>
    </row>
    <row r="15" spans="1:18" ht="15.75" customHeight="1" x14ac:dyDescent="0.3">
      <c r="A15" s="10"/>
      <c r="B15" s="80"/>
      <c r="C15" s="80"/>
      <c r="D15" s="82"/>
      <c r="E15" s="82"/>
      <c r="F15" s="82"/>
      <c r="G15" s="82"/>
      <c r="H15" s="82"/>
      <c r="I15" s="82"/>
      <c r="J15" s="82"/>
      <c r="K15" s="80"/>
      <c r="L15" s="80"/>
      <c r="M15" s="80"/>
      <c r="N15" s="80"/>
    </row>
    <row r="16" spans="1:18" ht="15.75" customHeight="1" x14ac:dyDescent="0.3">
      <c r="A16" s="79"/>
      <c r="B16" s="80"/>
      <c r="C16" s="80"/>
      <c r="D16" s="82"/>
      <c r="E16" s="82"/>
      <c r="F16" s="82"/>
      <c r="G16" s="82"/>
      <c r="H16" s="82"/>
      <c r="I16" s="82"/>
      <c r="J16" s="82"/>
      <c r="K16" s="80"/>
      <c r="L16" s="80"/>
      <c r="M16" s="80"/>
      <c r="N16" s="80"/>
    </row>
    <row r="17" spans="1:18" ht="19.5" customHeight="1" x14ac:dyDescent="0.3">
      <c r="A17" s="79"/>
      <c r="B17" s="83"/>
      <c r="C17" s="84"/>
      <c r="D17" s="82"/>
      <c r="E17" s="82"/>
      <c r="F17" s="82"/>
      <c r="G17" s="82"/>
      <c r="H17" s="82"/>
      <c r="I17" s="82"/>
      <c r="J17" s="82"/>
      <c r="K17" s="83"/>
      <c r="L17" s="83"/>
      <c r="M17" s="10"/>
      <c r="N17" s="10"/>
    </row>
    <row r="18" spans="1:18" ht="15.75" customHeight="1" x14ac:dyDescent="0.3">
      <c r="A18" s="79"/>
      <c r="B18" s="17"/>
      <c r="C18" s="17"/>
      <c r="D18" s="82"/>
      <c r="E18" s="82"/>
      <c r="F18" s="82"/>
      <c r="G18" s="82"/>
      <c r="H18" s="82"/>
      <c r="I18" s="82"/>
      <c r="J18" s="82"/>
      <c r="K18" s="17"/>
      <c r="L18" s="17"/>
      <c r="M18" s="17"/>
      <c r="N18" s="17"/>
    </row>
    <row r="19" spans="1:18" ht="7.5" customHeight="1" x14ac:dyDescent="0.3">
      <c r="A19" s="79"/>
      <c r="B19" s="85"/>
      <c r="C19" s="85"/>
      <c r="D19" s="82"/>
      <c r="E19" s="82"/>
      <c r="F19" s="82"/>
      <c r="G19" s="82"/>
      <c r="H19" s="82"/>
      <c r="I19" s="82"/>
      <c r="J19" s="82"/>
      <c r="K19" s="85"/>
      <c r="L19" s="85"/>
      <c r="M19" s="85"/>
      <c r="N19" s="85"/>
    </row>
    <row r="20" spans="1:18" ht="39.75" customHeight="1" x14ac:dyDescent="0.3">
      <c r="A20" s="79"/>
      <c r="B20" s="17"/>
      <c r="C20" s="17"/>
      <c r="D20" s="82"/>
      <c r="E20" s="82"/>
      <c r="F20" s="82"/>
      <c r="G20" s="82"/>
      <c r="H20" s="82"/>
      <c r="I20" s="82"/>
      <c r="J20" s="82"/>
      <c r="K20" s="17"/>
      <c r="L20" s="17"/>
      <c r="M20" s="17"/>
      <c r="N20" s="17"/>
    </row>
    <row r="21" spans="1:18" ht="10.5" customHeight="1" x14ac:dyDescent="0.3">
      <c r="A21" s="79"/>
      <c r="B21" s="85"/>
      <c r="C21" s="85"/>
      <c r="D21" s="82"/>
      <c r="E21" s="82"/>
      <c r="F21" s="82"/>
      <c r="G21" s="82"/>
      <c r="H21" s="82"/>
      <c r="I21" s="82"/>
      <c r="J21" s="82"/>
      <c r="K21" s="85"/>
      <c r="L21" s="85"/>
      <c r="M21" s="85"/>
      <c r="N21" s="85"/>
    </row>
    <row r="22" spans="1:18" ht="10.5" customHeight="1" x14ac:dyDescent="0.3">
      <c r="A22" s="79"/>
      <c r="B22" s="85"/>
      <c r="C22" s="85"/>
      <c r="D22" s="86"/>
      <c r="E22" s="86"/>
      <c r="F22" s="86"/>
      <c r="G22" s="86"/>
      <c r="H22" s="86"/>
      <c r="I22" s="86"/>
      <c r="J22" s="86"/>
      <c r="K22" s="85"/>
      <c r="L22" s="85"/>
      <c r="M22" s="85"/>
      <c r="N22" s="85"/>
    </row>
    <row r="23" spans="1:18" ht="16.5" customHeight="1" x14ac:dyDescent="0.3">
      <c r="A23" s="79"/>
      <c r="B23" s="17"/>
      <c r="C23" s="17"/>
      <c r="D23" s="17"/>
      <c r="E23" s="17"/>
      <c r="F23" s="17"/>
      <c r="G23" s="17"/>
      <c r="H23" s="17"/>
      <c r="I23" s="17"/>
      <c r="J23" s="17"/>
      <c r="K23" s="17"/>
      <c r="L23" s="17"/>
      <c r="M23" s="17"/>
      <c r="N23" s="17"/>
    </row>
    <row r="24" spans="1:18" ht="35.25" customHeight="1" x14ac:dyDescent="0.3">
      <c r="A24" s="79"/>
      <c r="B24" s="113"/>
      <c r="C24" s="113"/>
      <c r="D24" s="113"/>
      <c r="E24" s="113"/>
      <c r="F24" s="113"/>
      <c r="G24" s="113"/>
      <c r="H24" s="113"/>
      <c r="I24" s="113"/>
      <c r="J24" s="113"/>
      <c r="K24" s="113"/>
      <c r="L24" s="113"/>
      <c r="M24" s="113"/>
      <c r="N24" s="113"/>
      <c r="O24" s="113"/>
      <c r="P24" s="113"/>
      <c r="Q24" s="113"/>
      <c r="R24" s="113"/>
    </row>
    <row r="25" spans="1:18" ht="24.75" customHeight="1" x14ac:dyDescent="0.3">
      <c r="A25" s="79"/>
      <c r="B25" s="114"/>
      <c r="C25" s="114"/>
      <c r="D25" s="114"/>
      <c r="E25" s="114"/>
      <c r="F25" s="114"/>
      <c r="G25" s="114"/>
      <c r="H25" s="114"/>
      <c r="I25" s="114"/>
      <c r="J25" s="114"/>
      <c r="K25" s="114"/>
      <c r="L25" s="114"/>
      <c r="M25" s="114"/>
      <c r="N25" s="114"/>
      <c r="O25" s="114"/>
      <c r="P25" s="114"/>
      <c r="Q25" s="114"/>
      <c r="R25" s="114"/>
    </row>
    <row r="26" spans="1:18" ht="15.75" customHeight="1" x14ac:dyDescent="0.3">
      <c r="A26" s="79"/>
      <c r="B26" s="83"/>
      <c r="C26" s="10"/>
      <c r="D26" s="10"/>
      <c r="E26" s="87"/>
      <c r="F26" s="87"/>
      <c r="G26" s="87"/>
      <c r="H26" s="87"/>
      <c r="I26" s="83"/>
      <c r="J26" s="83"/>
      <c r="K26" s="83"/>
      <c r="L26" s="83"/>
      <c r="M26" s="10"/>
      <c r="N26" s="10"/>
    </row>
    <row r="27" spans="1:18" ht="15.75" customHeight="1" x14ac:dyDescent="0.3">
      <c r="A27" s="79"/>
      <c r="B27" s="83"/>
      <c r="C27" s="83"/>
      <c r="D27" s="83"/>
      <c r="E27" s="83"/>
      <c r="F27" s="83"/>
      <c r="G27" s="83"/>
      <c r="H27" s="83"/>
      <c r="I27" s="83"/>
      <c r="J27" s="83"/>
      <c r="K27" s="83"/>
      <c r="L27" s="83"/>
      <c r="M27" s="10"/>
      <c r="N27" s="10"/>
    </row>
    <row r="28" spans="1:18" ht="15.6" x14ac:dyDescent="0.3">
      <c r="A28" s="79"/>
      <c r="B28" s="83"/>
      <c r="C28" s="83"/>
      <c r="D28" s="83"/>
      <c r="E28" s="83"/>
      <c r="F28" s="83"/>
      <c r="G28" s="83"/>
      <c r="H28" s="83"/>
      <c r="I28" s="83"/>
      <c r="J28" s="83"/>
      <c r="K28" s="83"/>
      <c r="L28" s="83"/>
      <c r="M28" s="10"/>
      <c r="N28" s="10"/>
      <c r="Q28" s="13"/>
    </row>
    <row r="29" spans="1:18" ht="15.75" customHeight="1" x14ac:dyDescent="0.3">
      <c r="A29" s="10"/>
      <c r="B29" s="10"/>
      <c r="C29" s="10"/>
      <c r="D29" s="10"/>
      <c r="E29" s="10"/>
      <c r="F29" s="10"/>
      <c r="G29" s="10"/>
      <c r="H29" s="10"/>
      <c r="I29" s="10"/>
      <c r="J29" s="10"/>
      <c r="K29" s="10"/>
      <c r="L29" s="10"/>
      <c r="M29" s="10"/>
      <c r="N29" s="10"/>
    </row>
    <row r="30" spans="1:18" ht="24.9" customHeight="1" x14ac:dyDescent="0.3">
      <c r="A30" s="79"/>
      <c r="B30" s="10"/>
      <c r="C30" s="10"/>
      <c r="D30" s="10"/>
      <c r="E30" s="10"/>
      <c r="F30" s="10"/>
      <c r="G30" s="10"/>
      <c r="H30" s="10"/>
      <c r="I30" s="10"/>
      <c r="J30" s="10"/>
      <c r="K30" s="10"/>
      <c r="L30" s="10"/>
      <c r="M30" s="10"/>
      <c r="N30" s="79"/>
    </row>
    <row r="31" spans="1:18" ht="15.75" customHeight="1" x14ac:dyDescent="0.3">
      <c r="A31" s="79"/>
      <c r="B31" s="10"/>
      <c r="C31" s="10"/>
      <c r="D31" s="107"/>
      <c r="E31" s="107"/>
      <c r="F31" s="107"/>
      <c r="G31" s="107"/>
      <c r="H31" s="107"/>
      <c r="I31" s="107"/>
      <c r="J31" s="107"/>
      <c r="K31" s="107"/>
      <c r="L31" s="107"/>
      <c r="M31" s="16"/>
      <c r="N31" s="79"/>
      <c r="Q31" s="13"/>
    </row>
    <row r="32" spans="1:18" ht="15.75" customHeight="1" x14ac:dyDescent="0.3">
      <c r="A32" s="10"/>
      <c r="B32" s="10"/>
      <c r="C32" s="10"/>
      <c r="D32" s="10"/>
      <c r="E32" s="10"/>
      <c r="F32" s="10"/>
      <c r="G32" s="10"/>
      <c r="H32" s="10"/>
      <c r="I32" s="10"/>
      <c r="J32" s="10"/>
      <c r="K32" s="10"/>
      <c r="L32" s="10"/>
      <c r="M32" s="10"/>
      <c r="N32" s="10"/>
    </row>
    <row r="33" spans="1:17" ht="24.9" customHeight="1" x14ac:dyDescent="0.3">
      <c r="A33" s="79"/>
      <c r="B33" s="115" t="s">
        <v>205</v>
      </c>
      <c r="C33" s="115"/>
      <c r="D33" s="115"/>
      <c r="E33" s="115"/>
      <c r="F33" s="115"/>
      <c r="G33" s="115"/>
      <c r="H33" s="115"/>
      <c r="I33" s="115"/>
      <c r="J33" s="115"/>
      <c r="K33" s="115"/>
      <c r="L33" s="115"/>
      <c r="M33" s="115"/>
      <c r="N33" s="115"/>
      <c r="O33" s="115"/>
    </row>
    <row r="34" spans="1:17" ht="15.75" customHeight="1" x14ac:dyDescent="0.3">
      <c r="A34" s="79"/>
      <c r="B34" s="10"/>
      <c r="C34" s="10"/>
      <c r="D34" s="107"/>
      <c r="E34" s="107"/>
      <c r="F34" s="107"/>
      <c r="G34" s="107"/>
      <c r="H34" s="107"/>
      <c r="I34" s="107"/>
      <c r="J34" s="107"/>
      <c r="K34" s="107"/>
      <c r="L34" s="107"/>
      <c r="M34" s="16"/>
      <c r="N34" s="79"/>
      <c r="Q34" s="13"/>
    </row>
    <row r="35" spans="1:17" ht="21" customHeight="1" x14ac:dyDescent="0.3">
      <c r="A35" s="10"/>
      <c r="B35" s="10"/>
      <c r="C35" s="10"/>
      <c r="D35" s="10"/>
      <c r="E35" s="10"/>
      <c r="F35" s="10"/>
      <c r="G35" s="10"/>
      <c r="H35" s="10"/>
      <c r="I35" s="10"/>
      <c r="J35" s="10"/>
      <c r="K35" s="10"/>
      <c r="L35" s="10"/>
      <c r="M35" s="10"/>
      <c r="N35" s="10"/>
    </row>
    <row r="36" spans="1:17" ht="24.9" customHeight="1" x14ac:dyDescent="0.3">
      <c r="A36" s="79"/>
      <c r="B36" s="116"/>
      <c r="C36" s="116"/>
      <c r="D36" s="107"/>
      <c r="E36" s="107"/>
      <c r="F36" s="107"/>
      <c r="G36" s="107"/>
      <c r="H36" s="107"/>
      <c r="I36" s="110"/>
      <c r="J36" s="110"/>
      <c r="K36" s="110"/>
      <c r="L36" s="110"/>
      <c r="M36" s="10"/>
      <c r="N36" s="79"/>
    </row>
    <row r="37" spans="1:17" ht="15.6" x14ac:dyDescent="0.3">
      <c r="A37" s="79"/>
      <c r="B37" s="10"/>
      <c r="C37" s="10"/>
      <c r="D37" s="107"/>
      <c r="E37" s="107"/>
      <c r="F37" s="107"/>
      <c r="G37" s="107"/>
      <c r="H37" s="107"/>
      <c r="I37" s="107"/>
      <c r="J37" s="107"/>
      <c r="K37" s="107"/>
      <c r="L37" s="107"/>
      <c r="M37" s="16"/>
      <c r="N37" s="79"/>
      <c r="Q37" s="13"/>
    </row>
    <row r="38" spans="1:17" ht="15.6" x14ac:dyDescent="0.3">
      <c r="A38" s="10"/>
      <c r="B38" s="10"/>
      <c r="C38" s="10"/>
      <c r="D38" s="10"/>
      <c r="E38" s="10"/>
      <c r="F38" s="10"/>
      <c r="G38" s="10"/>
      <c r="H38" s="10"/>
      <c r="I38" s="10"/>
      <c r="J38" s="10"/>
      <c r="K38" s="10"/>
      <c r="L38" s="10"/>
      <c r="M38" s="10"/>
      <c r="N38" s="10"/>
    </row>
    <row r="39" spans="1:17" ht="24.9" customHeight="1" x14ac:dyDescent="0.3">
      <c r="A39" s="79"/>
      <c r="B39" s="116"/>
      <c r="C39" s="116"/>
      <c r="D39" s="107"/>
      <c r="E39" s="107"/>
      <c r="F39" s="107"/>
      <c r="G39" s="107"/>
      <c r="H39" s="107"/>
      <c r="I39" s="110"/>
      <c r="J39" s="110"/>
      <c r="K39" s="110"/>
      <c r="L39" s="110"/>
      <c r="M39" s="10"/>
      <c r="N39" s="79"/>
    </row>
    <row r="40" spans="1:17" x14ac:dyDescent="0.3">
      <c r="A40" s="13"/>
      <c r="D40" s="117"/>
      <c r="E40" s="117"/>
      <c r="F40" s="117"/>
      <c r="G40" s="117"/>
      <c r="H40" s="117"/>
      <c r="I40" s="117"/>
      <c r="J40" s="117"/>
      <c r="K40" s="117"/>
      <c r="L40" s="117"/>
      <c r="M40" s="88"/>
      <c r="N40" s="13"/>
      <c r="Q40" s="13"/>
    </row>
    <row r="42" spans="1:17" ht="24.9" customHeight="1" x14ac:dyDescent="0.3">
      <c r="A42" s="13"/>
      <c r="B42" s="118"/>
      <c r="C42" s="118"/>
      <c r="D42" s="117"/>
      <c r="E42" s="117"/>
      <c r="F42" s="117"/>
      <c r="G42" s="117"/>
      <c r="H42" s="117"/>
      <c r="I42" s="119"/>
      <c r="J42" s="119"/>
      <c r="K42" s="119"/>
      <c r="L42" s="119"/>
      <c r="N42" s="13"/>
    </row>
    <row r="43" spans="1:17" ht="12.75" customHeight="1" x14ac:dyDescent="0.3">
      <c r="A43" s="13"/>
      <c r="D43" s="117"/>
      <c r="E43" s="117"/>
      <c r="F43" s="117"/>
      <c r="G43" s="117"/>
      <c r="H43" s="117"/>
      <c r="I43" s="117"/>
      <c r="J43" s="117"/>
      <c r="K43" s="117"/>
      <c r="L43" s="117"/>
      <c r="M43" s="88"/>
      <c r="N43" s="13"/>
      <c r="Q43" s="13"/>
    </row>
    <row r="45" spans="1:17" ht="24.9" customHeight="1" x14ac:dyDescent="0.3">
      <c r="A45" s="13"/>
      <c r="B45" s="118"/>
      <c r="C45" s="118"/>
      <c r="D45" s="117"/>
      <c r="E45" s="117"/>
      <c r="F45" s="117"/>
      <c r="G45" s="117"/>
      <c r="H45" s="117"/>
      <c r="I45" s="119"/>
      <c r="J45" s="119"/>
      <c r="K45" s="119"/>
      <c r="L45" s="119"/>
      <c r="N45" s="13"/>
    </row>
    <row r="46" spans="1:17" x14ac:dyDescent="0.3">
      <c r="A46" s="13"/>
      <c r="D46" s="117"/>
      <c r="E46" s="117"/>
      <c r="F46" s="117"/>
      <c r="G46" s="117"/>
      <c r="H46" s="117"/>
      <c r="I46" s="117"/>
      <c r="J46" s="117"/>
      <c r="K46" s="117"/>
      <c r="L46" s="117"/>
      <c r="M46" s="88"/>
      <c r="N46" s="13"/>
      <c r="Q46" s="13"/>
    </row>
  </sheetData>
  <sheetProtection selectLockedCells="1"/>
  <mergeCells count="42">
    <mergeCell ref="B45:C45"/>
    <mergeCell ref="D45:H45"/>
    <mergeCell ref="I45:J45"/>
    <mergeCell ref="K45:L45"/>
    <mergeCell ref="D46:H46"/>
    <mergeCell ref="I46:J46"/>
    <mergeCell ref="K46:L46"/>
    <mergeCell ref="B42:C42"/>
    <mergeCell ref="D42:H42"/>
    <mergeCell ref="I42:J42"/>
    <mergeCell ref="K42:L42"/>
    <mergeCell ref="D43:H43"/>
    <mergeCell ref="I43:J43"/>
    <mergeCell ref="K43:L43"/>
    <mergeCell ref="B39:C39"/>
    <mergeCell ref="D39:H39"/>
    <mergeCell ref="I39:J39"/>
    <mergeCell ref="K39:L39"/>
    <mergeCell ref="D40:H40"/>
    <mergeCell ref="I40:J40"/>
    <mergeCell ref="K40:L40"/>
    <mergeCell ref="B36:C36"/>
    <mergeCell ref="D36:H36"/>
    <mergeCell ref="I36:J36"/>
    <mergeCell ref="K36:L36"/>
    <mergeCell ref="D37:H37"/>
    <mergeCell ref="I37:J37"/>
    <mergeCell ref="K37:L37"/>
    <mergeCell ref="D34:H34"/>
    <mergeCell ref="I34:J34"/>
    <mergeCell ref="K34:L34"/>
    <mergeCell ref="A1:N1"/>
    <mergeCell ref="A2:N2"/>
    <mergeCell ref="A3:N3"/>
    <mergeCell ref="B8:R8"/>
    <mergeCell ref="B10:R10"/>
    <mergeCell ref="B24:R24"/>
    <mergeCell ref="B25:R25"/>
    <mergeCell ref="D31:H31"/>
    <mergeCell ref="I31:J31"/>
    <mergeCell ref="K31:L31"/>
    <mergeCell ref="B33:O33"/>
  </mergeCells>
  <pageMargins left="0.7" right="0.7" top="0.75" bottom="0.75" header="0.3" footer="0.3"/>
  <pageSetup scale="64" orientation="portrait" r:id="rId1"/>
  <headerFooter>
    <oddFooter>&amp;L&amp;A&amp;RALTS approved 12/2019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0C364-6D52-4122-8030-2C6B512A2F37}">
  <sheetPr>
    <tabColor theme="5" tint="-0.249977111117893"/>
    <pageSetUpPr fitToPage="1"/>
  </sheetPr>
  <dimension ref="A1:K39"/>
  <sheetViews>
    <sheetView showGridLines="0" tabSelected="1" view="pageLayout" topLeftCell="A10" zoomScale="90" zoomScaleNormal="100" zoomScalePageLayoutView="90" workbookViewId="0">
      <selection activeCell="B15" sqref="B15:J15"/>
    </sheetView>
  </sheetViews>
  <sheetFormatPr defaultColWidth="10.6640625" defaultRowHeight="13.8" x14ac:dyDescent="0.3"/>
  <cols>
    <col min="1" max="1" width="4.6640625" style="2" customWidth="1"/>
    <col min="2" max="2" width="6.6640625" style="2" customWidth="1"/>
    <col min="3" max="3" width="29.6640625" style="2" customWidth="1"/>
    <col min="4" max="4" width="26.88671875" style="2" customWidth="1"/>
    <col min="5" max="5" width="6.6640625" style="2" customWidth="1"/>
    <col min="6" max="6" width="9.33203125" style="2" customWidth="1"/>
    <col min="7" max="7" width="11" style="2" customWidth="1"/>
    <col min="8" max="8" width="7.33203125" style="2" customWidth="1"/>
    <col min="9" max="9" width="5.33203125" style="2" customWidth="1"/>
    <col min="10" max="10" width="11.109375" style="2" customWidth="1"/>
    <col min="11" max="11" width="4.33203125" style="2" customWidth="1"/>
    <col min="12" max="12" width="20.6640625" style="2" customWidth="1"/>
    <col min="13" max="13" width="9.5546875" style="2" customWidth="1"/>
    <col min="14" max="16384" width="10.6640625" style="2"/>
  </cols>
  <sheetData>
    <row r="1" spans="1:11" ht="74.25" customHeight="1" x14ac:dyDescent="0.3"/>
    <row r="2" spans="1:11" s="10" customFormat="1" ht="70.5" customHeight="1" x14ac:dyDescent="0.3">
      <c r="A2" s="89"/>
      <c r="B2" s="113" t="s">
        <v>211</v>
      </c>
      <c r="C2" s="113"/>
      <c r="D2" s="113"/>
      <c r="E2" s="113"/>
      <c r="F2" s="113"/>
      <c r="G2" s="113"/>
      <c r="H2" s="113"/>
      <c r="I2" s="113"/>
      <c r="J2" s="113"/>
    </row>
    <row r="3" spans="1:11" ht="87.6" customHeight="1" x14ac:dyDescent="0.3">
      <c r="A3" s="13"/>
      <c r="B3" s="128" t="s">
        <v>217</v>
      </c>
      <c r="C3" s="128"/>
      <c r="D3" s="128"/>
      <c r="E3" s="128"/>
      <c r="F3" s="128"/>
      <c r="G3" s="128"/>
      <c r="H3" s="128"/>
      <c r="I3" s="128"/>
      <c r="J3" s="128"/>
    </row>
    <row r="4" spans="1:11" s="14" customFormat="1" ht="57" customHeight="1" x14ac:dyDescent="0.3">
      <c r="A4" s="90"/>
      <c r="B4" s="129" t="s">
        <v>213</v>
      </c>
      <c r="C4" s="129"/>
      <c r="D4" s="129"/>
      <c r="E4" s="129"/>
      <c r="F4" s="129"/>
      <c r="G4" s="129"/>
      <c r="H4" s="129"/>
      <c r="I4" s="129"/>
      <c r="J4" s="129"/>
    </row>
    <row r="5" spans="1:11" s="14" customFormat="1" ht="31.2" customHeight="1" x14ac:dyDescent="0.3">
      <c r="A5" s="90"/>
      <c r="B5" s="130" t="s">
        <v>215</v>
      </c>
      <c r="C5" s="130"/>
      <c r="D5" s="130"/>
      <c r="E5" s="130"/>
      <c r="F5" s="130"/>
      <c r="G5" s="130"/>
      <c r="H5" s="130"/>
      <c r="I5" s="130"/>
      <c r="J5" s="130"/>
    </row>
    <row r="6" spans="1:11" s="14" customFormat="1" ht="14.4" customHeight="1" x14ac:dyDescent="0.3">
      <c r="A6" s="90"/>
      <c r="B6" s="130"/>
      <c r="C6" s="130"/>
      <c r="D6" s="130"/>
      <c r="E6" s="130"/>
      <c r="F6" s="130"/>
      <c r="G6" s="130"/>
      <c r="H6" s="130"/>
      <c r="I6" s="130"/>
      <c r="J6" s="130"/>
    </row>
    <row r="7" spans="1:11" s="14" customFormat="1" ht="47.4" customHeight="1" x14ac:dyDescent="0.3">
      <c r="A7" s="90"/>
      <c r="B7" s="128" t="s">
        <v>246</v>
      </c>
      <c r="C7" s="123"/>
      <c r="D7" s="123"/>
      <c r="E7" s="123"/>
      <c r="F7" s="123"/>
      <c r="G7" s="123"/>
      <c r="H7" s="123"/>
      <c r="I7" s="123"/>
      <c r="J7" s="123"/>
    </row>
    <row r="8" spans="1:11" s="14" customFormat="1" ht="43.2" customHeight="1" x14ac:dyDescent="0.3">
      <c r="A8" s="90"/>
      <c r="B8" s="128" t="s">
        <v>251</v>
      </c>
      <c r="C8" s="123"/>
      <c r="D8" s="123"/>
      <c r="E8" s="123"/>
      <c r="F8" s="123"/>
      <c r="G8" s="123"/>
      <c r="H8" s="123"/>
      <c r="I8" s="123"/>
      <c r="J8" s="123"/>
    </row>
    <row r="9" spans="1:11" s="14" customFormat="1" ht="31.2" customHeight="1" x14ac:dyDescent="0.3">
      <c r="A9" s="90"/>
      <c r="B9" s="128" t="s">
        <v>250</v>
      </c>
      <c r="C9" s="128"/>
      <c r="D9" s="128"/>
      <c r="E9" s="128"/>
      <c r="F9" s="128"/>
      <c r="G9" s="128"/>
      <c r="H9" s="128"/>
      <c r="I9" s="128"/>
      <c r="J9" s="128"/>
    </row>
    <row r="10" spans="1:11" s="14" customFormat="1" ht="34.200000000000003" customHeight="1" x14ac:dyDescent="0.3">
      <c r="A10" s="90"/>
      <c r="B10" s="123" t="s">
        <v>247</v>
      </c>
      <c r="C10" s="123"/>
      <c r="D10" s="123"/>
      <c r="E10" s="123"/>
      <c r="F10" s="123"/>
      <c r="G10" s="123"/>
      <c r="H10" s="123"/>
      <c r="I10" s="123"/>
      <c r="J10" s="123"/>
    </row>
    <row r="11" spans="1:11" s="14" customFormat="1" ht="31.5" customHeight="1" x14ac:dyDescent="0.3">
      <c r="A11" s="90"/>
      <c r="B11" s="122" t="s">
        <v>249</v>
      </c>
      <c r="C11" s="122"/>
      <c r="D11" s="122"/>
      <c r="E11" s="122"/>
      <c r="F11" s="122"/>
      <c r="G11" s="122"/>
      <c r="H11" s="122"/>
      <c r="I11" s="122"/>
      <c r="J11" s="122"/>
    </row>
    <row r="12" spans="1:11" s="14" customFormat="1" ht="49.8" customHeight="1" x14ac:dyDescent="0.3">
      <c r="A12" s="90"/>
      <c r="B12" s="128" t="s">
        <v>252</v>
      </c>
      <c r="C12" s="128"/>
      <c r="D12" s="128"/>
      <c r="E12" s="128"/>
      <c r="F12" s="128"/>
      <c r="G12" s="128"/>
      <c r="H12" s="128"/>
      <c r="I12" s="128"/>
      <c r="J12" s="128"/>
    </row>
    <row r="13" spans="1:11" ht="18.600000000000001" customHeight="1" x14ac:dyDescent="0.3">
      <c r="A13" s="79"/>
      <c r="B13" s="120" t="s">
        <v>253</v>
      </c>
      <c r="C13" s="120"/>
      <c r="D13" s="120"/>
      <c r="E13" s="120"/>
      <c r="F13" s="120"/>
      <c r="G13" s="120"/>
      <c r="H13" s="120"/>
      <c r="I13" s="120"/>
      <c r="J13" s="120"/>
    </row>
    <row r="14" spans="1:11" ht="15" customHeight="1" x14ac:dyDescent="0.3">
      <c r="A14" s="79"/>
      <c r="B14" s="121" t="s">
        <v>206</v>
      </c>
      <c r="C14" s="121"/>
      <c r="D14" s="121"/>
      <c r="E14" s="121"/>
      <c r="F14" s="121"/>
      <c r="G14" s="121"/>
      <c r="H14" s="121"/>
      <c r="I14" s="121"/>
      <c r="J14" s="121"/>
      <c r="K14" s="14"/>
    </row>
    <row r="15" spans="1:11" ht="15" customHeight="1" x14ac:dyDescent="0.3">
      <c r="A15" s="79"/>
      <c r="B15" s="126" t="s">
        <v>256</v>
      </c>
      <c r="C15" s="126"/>
      <c r="D15" s="126"/>
      <c r="E15" s="126"/>
      <c r="F15" s="126"/>
      <c r="G15" s="126"/>
      <c r="H15" s="126"/>
      <c r="I15" s="126"/>
      <c r="J15" s="126"/>
    </row>
    <row r="16" spans="1:11" ht="15" customHeight="1" x14ac:dyDescent="0.3">
      <c r="A16" s="79"/>
      <c r="B16" s="127" t="s">
        <v>207</v>
      </c>
      <c r="C16" s="127"/>
      <c r="D16" s="127"/>
      <c r="E16" s="127"/>
      <c r="F16" s="127"/>
      <c r="G16" s="127"/>
      <c r="H16" s="127"/>
      <c r="I16" s="127"/>
      <c r="J16" s="127"/>
    </row>
    <row r="17" spans="1:11" ht="15" customHeight="1" x14ac:dyDescent="0.3">
      <c r="A17" s="79"/>
      <c r="B17" s="127" t="s">
        <v>208</v>
      </c>
      <c r="C17" s="127"/>
      <c r="D17" s="127"/>
      <c r="E17" s="127"/>
      <c r="F17" s="127"/>
      <c r="G17" s="127"/>
      <c r="H17" s="127"/>
      <c r="I17" s="127"/>
      <c r="J17" s="127"/>
    </row>
    <row r="18" spans="1:11" ht="7.2" customHeight="1" x14ac:dyDescent="0.3">
      <c r="A18" s="79"/>
      <c r="B18" s="124"/>
      <c r="C18" s="124"/>
      <c r="D18" s="124"/>
      <c r="E18" s="124"/>
      <c r="F18" s="124"/>
      <c r="G18" s="124"/>
      <c r="H18" s="124"/>
      <c r="I18" s="124"/>
      <c r="J18" s="124"/>
    </row>
    <row r="19" spans="1:11" s="88" customFormat="1" ht="18" customHeight="1" x14ac:dyDescent="0.3">
      <c r="A19" s="91"/>
      <c r="B19" s="124" t="s">
        <v>248</v>
      </c>
      <c r="C19" s="124"/>
      <c r="D19" s="124"/>
      <c r="E19" s="124"/>
      <c r="F19" s="124"/>
      <c r="G19" s="124"/>
      <c r="H19" s="124"/>
      <c r="I19" s="124"/>
      <c r="J19" s="124"/>
      <c r="K19" s="2"/>
    </row>
    <row r="20" spans="1:11" ht="18" customHeight="1" x14ac:dyDescent="0.3">
      <c r="A20" s="5"/>
      <c r="B20" s="125" t="s">
        <v>209</v>
      </c>
      <c r="C20" s="125"/>
      <c r="D20" s="125"/>
      <c r="E20" s="125"/>
      <c r="F20" s="125"/>
      <c r="G20" s="125"/>
      <c r="H20" s="125"/>
      <c r="I20" s="125"/>
      <c r="J20" s="125"/>
    </row>
    <row r="21" spans="1:11" ht="38.25" customHeight="1" x14ac:dyDescent="0.3">
      <c r="A21" s="5"/>
    </row>
    <row r="22" spans="1:11" ht="18.75" customHeight="1" x14ac:dyDescent="0.3">
      <c r="A22" s="5"/>
    </row>
    <row r="23" spans="1:11" ht="36.75" customHeight="1" x14ac:dyDescent="0.3">
      <c r="A23" s="5"/>
    </row>
    <row r="24" spans="1:11" ht="72" customHeight="1" x14ac:dyDescent="0.3">
      <c r="A24" s="5"/>
    </row>
    <row r="25" spans="1:11" ht="42.6" customHeight="1" x14ac:dyDescent="0.3">
      <c r="A25" s="5"/>
    </row>
    <row r="26" spans="1:11" ht="67.8" customHeight="1" x14ac:dyDescent="0.3">
      <c r="A26" s="5"/>
    </row>
    <row r="27" spans="1:11" ht="66" customHeight="1" x14ac:dyDescent="0.3">
      <c r="A27" s="79"/>
    </row>
    <row r="28" spans="1:11" ht="56.4" customHeight="1" x14ac:dyDescent="0.3">
      <c r="A28" s="79"/>
    </row>
    <row r="29" spans="1:11" ht="73.8" customHeight="1" x14ac:dyDescent="0.3">
      <c r="A29" s="10"/>
    </row>
    <row r="30" spans="1:11" ht="38.4" customHeight="1" x14ac:dyDescent="0.3">
      <c r="A30" s="79"/>
    </row>
    <row r="31" spans="1:11" ht="24.6" customHeight="1" x14ac:dyDescent="0.3">
      <c r="A31" s="79"/>
    </row>
    <row r="32" spans="1:11" ht="19.8" customHeight="1" x14ac:dyDescent="0.3">
      <c r="A32" s="13"/>
    </row>
    <row r="33" spans="1:11" ht="14.4" customHeight="1" x14ac:dyDescent="0.3">
      <c r="A33" s="13"/>
    </row>
    <row r="34" spans="1:11" ht="16.2" customHeight="1" x14ac:dyDescent="0.3">
      <c r="A34" s="13"/>
    </row>
    <row r="35" spans="1:11" ht="15.6" customHeight="1" x14ac:dyDescent="0.3">
      <c r="A35" s="13"/>
    </row>
    <row r="36" spans="1:11" ht="40.5" customHeight="1" x14ac:dyDescent="0.3"/>
    <row r="37" spans="1:11" s="14" customFormat="1" ht="28.2" customHeight="1" x14ac:dyDescent="0.3">
      <c r="B37" s="2"/>
      <c r="C37" s="2"/>
      <c r="D37" s="2"/>
      <c r="E37" s="2"/>
      <c r="F37" s="2"/>
      <c r="G37" s="2"/>
      <c r="H37" s="2"/>
      <c r="I37" s="2"/>
      <c r="J37" s="2"/>
      <c r="K37" s="2"/>
    </row>
    <row r="38" spans="1:11" ht="27" customHeight="1" x14ac:dyDescent="0.3"/>
    <row r="39" spans="1:11" ht="26.25" customHeight="1" x14ac:dyDescent="0.3"/>
  </sheetData>
  <sheetProtection selectLockedCells="1"/>
  <mergeCells count="18">
    <mergeCell ref="B7:J7"/>
    <mergeCell ref="B12:J12"/>
    <mergeCell ref="B2:J2"/>
    <mergeCell ref="B3:J3"/>
    <mergeCell ref="B4:J4"/>
    <mergeCell ref="B8:J8"/>
    <mergeCell ref="B5:J6"/>
    <mergeCell ref="B9:J9"/>
    <mergeCell ref="B20:J20"/>
    <mergeCell ref="B15:J15"/>
    <mergeCell ref="B16:J16"/>
    <mergeCell ref="B17:J17"/>
    <mergeCell ref="B18:J18"/>
    <mergeCell ref="B13:J13"/>
    <mergeCell ref="B14:J14"/>
    <mergeCell ref="B11:J11"/>
    <mergeCell ref="B10:J10"/>
    <mergeCell ref="B19:J19"/>
  </mergeCells>
  <printOptions horizontalCentered="1"/>
  <pageMargins left="0.5" right="0.5" top="0.5" bottom="0.5" header="0.3" footer="0.3"/>
  <pageSetup scale="77" orientation="portrait" r:id="rId1"/>
  <headerFooter>
    <oddFooter>&amp;L&amp;A</oddFooter>
  </headerFooter>
  <rowBreaks count="1" manualBreakCount="1">
    <brk id="15"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DDC9C-C7F5-4EA1-BFE4-15BF8D5193CC}">
  <sheetPr>
    <tabColor rgb="FFFFFF00"/>
    <pageSetUpPr fitToPage="1"/>
  </sheetPr>
  <dimension ref="A6:N56"/>
  <sheetViews>
    <sheetView showGridLines="0" view="pageLayout" topLeftCell="A3" zoomScaleNormal="100" workbookViewId="0">
      <selection activeCell="O15" sqref="O15"/>
    </sheetView>
  </sheetViews>
  <sheetFormatPr defaultColWidth="10.6640625" defaultRowHeight="13.8" x14ac:dyDescent="0.3"/>
  <cols>
    <col min="1" max="1" width="4.5546875" style="2" customWidth="1"/>
    <col min="2" max="2" width="6.6640625" style="2" customWidth="1"/>
    <col min="3" max="3" width="34" style="2" customWidth="1"/>
    <col min="4" max="4" width="6.6640625" style="2" customWidth="1"/>
    <col min="5" max="5" width="18.5546875" style="2" customWidth="1"/>
    <col min="6" max="7" width="6.6640625" style="2" customWidth="1"/>
    <col min="8" max="8" width="17.6640625" style="2" customWidth="1"/>
    <col min="9" max="9" width="3.6640625" style="2" customWidth="1"/>
    <col min="10" max="10" width="8.6640625" style="2" customWidth="1"/>
    <col min="11" max="11" width="11.33203125" style="2" customWidth="1"/>
    <col min="12" max="12" width="5.44140625" style="2" customWidth="1"/>
    <col min="13" max="13" width="5.6640625" style="2" customWidth="1"/>
    <col min="14" max="14" width="10.6640625" style="2" hidden="1" customWidth="1"/>
    <col min="15" max="15" width="5.6640625" style="2" customWidth="1"/>
    <col min="16" max="16384" width="10.6640625" style="2"/>
  </cols>
  <sheetData>
    <row r="6" spans="1:11" x14ac:dyDescent="0.3">
      <c r="B6" s="33"/>
      <c r="C6" s="33"/>
      <c r="D6" s="33"/>
      <c r="E6" s="33"/>
      <c r="F6" s="33"/>
      <c r="G6" s="33"/>
      <c r="H6" s="33"/>
      <c r="I6" s="33"/>
      <c r="J6" s="33"/>
      <c r="K6" s="33"/>
    </row>
    <row r="7" spans="1:11" x14ac:dyDescent="0.3">
      <c r="B7" s="33"/>
      <c r="C7" s="33"/>
      <c r="D7" s="33"/>
      <c r="E7" s="33"/>
      <c r="F7" s="33"/>
      <c r="G7" s="33"/>
      <c r="H7" s="33"/>
      <c r="I7" s="33"/>
      <c r="J7" s="33"/>
      <c r="K7" s="33"/>
    </row>
    <row r="8" spans="1:11" x14ac:dyDescent="0.3">
      <c r="B8" s="33"/>
      <c r="C8" s="33"/>
      <c r="D8" s="33"/>
      <c r="E8" s="33"/>
      <c r="F8" s="33"/>
      <c r="G8" s="33"/>
      <c r="H8" s="33"/>
      <c r="I8" s="33"/>
      <c r="J8" s="33"/>
      <c r="K8" s="33"/>
    </row>
    <row r="9" spans="1:11" hidden="1" x14ac:dyDescent="0.3">
      <c r="B9" s="33"/>
      <c r="C9" s="33"/>
      <c r="D9" s="33"/>
      <c r="E9" s="33"/>
      <c r="F9" s="33"/>
      <c r="G9" s="33"/>
      <c r="H9" s="33"/>
      <c r="I9" s="33"/>
      <c r="J9" s="33"/>
      <c r="K9" s="33"/>
    </row>
    <row r="10" spans="1:11" hidden="1" x14ac:dyDescent="0.3">
      <c r="B10" s="33"/>
      <c r="C10" s="33"/>
      <c r="D10" s="33"/>
      <c r="E10" s="33"/>
      <c r="F10" s="33"/>
      <c r="G10" s="33"/>
      <c r="H10" s="33"/>
      <c r="I10" s="33"/>
      <c r="J10" s="33"/>
      <c r="K10" s="33"/>
    </row>
    <row r="11" spans="1:11" x14ac:dyDescent="0.3">
      <c r="B11" s="155" t="s">
        <v>3</v>
      </c>
      <c r="C11" s="155"/>
      <c r="D11" s="155"/>
      <c r="E11" s="155"/>
      <c r="F11" s="155"/>
      <c r="G11" s="155"/>
      <c r="H11" s="155"/>
      <c r="I11" s="155"/>
      <c r="J11" s="155"/>
      <c r="K11" s="155"/>
    </row>
    <row r="12" spans="1:11" ht="34.5" customHeight="1" x14ac:dyDescent="0.3">
      <c r="B12" s="155"/>
      <c r="C12" s="155"/>
      <c r="D12" s="155"/>
      <c r="E12" s="155"/>
      <c r="F12" s="155"/>
      <c r="G12" s="155"/>
      <c r="H12" s="155"/>
      <c r="I12" s="155"/>
      <c r="J12" s="155"/>
      <c r="K12" s="155"/>
    </row>
    <row r="13" spans="1:11" ht="47.25" customHeight="1" x14ac:dyDescent="0.3">
      <c r="A13" s="10"/>
      <c r="B13" s="156" t="s">
        <v>85</v>
      </c>
      <c r="C13" s="156"/>
      <c r="D13" s="156"/>
      <c r="E13" s="156"/>
      <c r="F13" s="156"/>
      <c r="G13" s="156"/>
      <c r="H13" s="156"/>
      <c r="I13" s="156"/>
      <c r="J13" s="156"/>
      <c r="K13" s="156"/>
    </row>
    <row r="14" spans="1:11" ht="21.6" customHeight="1" x14ac:dyDescent="0.3">
      <c r="A14" s="5"/>
      <c r="B14" s="157" t="s">
        <v>57</v>
      </c>
      <c r="C14" s="157"/>
      <c r="D14" s="157"/>
      <c r="E14" s="157"/>
      <c r="F14" s="157"/>
      <c r="G14" s="157"/>
      <c r="H14" s="157"/>
      <c r="I14" s="157"/>
      <c r="J14" s="157"/>
      <c r="K14" s="157"/>
    </row>
    <row r="15" spans="1:11" ht="21.6" customHeight="1" x14ac:dyDescent="0.3">
      <c r="A15" s="5"/>
      <c r="B15" s="148" t="s">
        <v>58</v>
      </c>
      <c r="C15" s="148"/>
      <c r="D15" s="152"/>
      <c r="E15" s="153"/>
      <c r="F15" s="153"/>
      <c r="G15" s="153"/>
      <c r="H15" s="153"/>
      <c r="I15" s="153"/>
      <c r="J15" s="153"/>
      <c r="K15" s="154"/>
    </row>
    <row r="16" spans="1:11" ht="21.6" customHeight="1" x14ac:dyDescent="0.3">
      <c r="A16" s="5"/>
      <c r="B16" s="148" t="s">
        <v>59</v>
      </c>
      <c r="C16" s="148"/>
      <c r="D16" s="152"/>
      <c r="E16" s="153"/>
      <c r="F16" s="153"/>
      <c r="G16" s="153"/>
      <c r="H16" s="153"/>
      <c r="I16" s="153"/>
      <c r="J16" s="153"/>
      <c r="K16" s="154"/>
    </row>
    <row r="17" spans="1:11" ht="21.6" customHeight="1" x14ac:dyDescent="0.3">
      <c r="A17" s="5"/>
      <c r="B17" s="148" t="s">
        <v>60</v>
      </c>
      <c r="C17" s="148"/>
      <c r="D17" s="152"/>
      <c r="E17" s="153"/>
      <c r="F17" s="153"/>
      <c r="G17" s="153"/>
      <c r="H17" s="153"/>
      <c r="I17" s="153"/>
      <c r="J17" s="153"/>
      <c r="K17" s="154"/>
    </row>
    <row r="18" spans="1:11" ht="21.6" customHeight="1" x14ac:dyDescent="0.3">
      <c r="A18" s="5"/>
      <c r="B18" s="148" t="s">
        <v>61</v>
      </c>
      <c r="C18" s="148"/>
      <c r="D18" s="152"/>
      <c r="E18" s="153"/>
      <c r="F18" s="153"/>
      <c r="G18" s="153"/>
      <c r="H18" s="153"/>
      <c r="I18" s="153"/>
      <c r="J18" s="153"/>
      <c r="K18" s="154"/>
    </row>
    <row r="19" spans="1:11" ht="21.6" customHeight="1" x14ac:dyDescent="0.3">
      <c r="A19" s="5"/>
      <c r="B19" s="148" t="s">
        <v>62</v>
      </c>
      <c r="C19" s="148"/>
      <c r="D19" s="152"/>
      <c r="E19" s="153"/>
      <c r="F19" s="153"/>
      <c r="G19" s="153"/>
      <c r="H19" s="153"/>
      <c r="I19" s="153"/>
      <c r="J19" s="153"/>
      <c r="K19" s="154"/>
    </row>
    <row r="20" spans="1:11" ht="20.399999999999999" customHeight="1" x14ac:dyDescent="0.3">
      <c r="A20" s="5"/>
      <c r="B20" s="148" t="s">
        <v>63</v>
      </c>
      <c r="C20" s="148"/>
      <c r="D20" s="158"/>
      <c r="E20" s="159"/>
      <c r="F20" s="159"/>
      <c r="G20" s="159"/>
      <c r="H20" s="159"/>
      <c r="I20" s="159"/>
      <c r="J20" s="159"/>
      <c r="K20" s="160"/>
    </row>
    <row r="21" spans="1:11" ht="19.5" customHeight="1" x14ac:dyDescent="0.3">
      <c r="A21" s="5"/>
      <c r="B21" s="131" t="s">
        <v>64</v>
      </c>
      <c r="C21" s="131"/>
      <c r="D21" s="132" t="s">
        <v>65</v>
      </c>
      <c r="E21" s="133"/>
      <c r="F21" s="133"/>
      <c r="G21" s="134"/>
      <c r="H21" s="132" t="s">
        <v>66</v>
      </c>
      <c r="I21" s="133"/>
      <c r="J21" s="133"/>
      <c r="K21" s="134"/>
    </row>
    <row r="22" spans="1:11" ht="16.2" customHeight="1" x14ac:dyDescent="0.3">
      <c r="A22" s="5"/>
      <c r="B22" s="138"/>
      <c r="C22" s="139"/>
      <c r="D22" s="139"/>
      <c r="E22" s="139"/>
      <c r="F22" s="139"/>
      <c r="G22" s="139"/>
      <c r="H22" s="139"/>
      <c r="I22" s="139"/>
      <c r="J22" s="139"/>
      <c r="K22" s="140"/>
    </row>
    <row r="23" spans="1:11" ht="20.399999999999999" customHeight="1" x14ac:dyDescent="0.3">
      <c r="A23" s="5"/>
      <c r="B23" s="163" t="s">
        <v>214</v>
      </c>
      <c r="C23" s="164"/>
      <c r="D23" s="164"/>
      <c r="E23" s="164"/>
      <c r="F23" s="164"/>
      <c r="G23" s="164"/>
      <c r="H23" s="164"/>
      <c r="I23" s="164"/>
      <c r="J23" s="164"/>
      <c r="K23" s="92"/>
    </row>
    <row r="24" spans="1:11" ht="49.8" customHeight="1" x14ac:dyDescent="0.3">
      <c r="A24" s="5"/>
      <c r="B24" s="145" t="s">
        <v>216</v>
      </c>
      <c r="C24" s="146"/>
      <c r="D24" s="146"/>
      <c r="E24" s="146"/>
      <c r="F24" s="146"/>
      <c r="G24" s="146"/>
      <c r="H24" s="146"/>
      <c r="I24" s="146"/>
      <c r="J24" s="146"/>
      <c r="K24" s="147"/>
    </row>
    <row r="25" spans="1:11" ht="90" customHeight="1" x14ac:dyDescent="0.3">
      <c r="A25" s="5"/>
      <c r="B25" s="145" t="s">
        <v>245</v>
      </c>
      <c r="C25" s="146"/>
      <c r="D25" s="146"/>
      <c r="E25" s="146"/>
      <c r="F25" s="146"/>
      <c r="G25" s="146"/>
      <c r="H25" s="146"/>
      <c r="I25" s="146"/>
      <c r="J25" s="146"/>
      <c r="K25" s="147"/>
    </row>
    <row r="26" spans="1:11" ht="15.6" customHeight="1" x14ac:dyDescent="0.3">
      <c r="A26" s="5"/>
      <c r="B26" s="138"/>
      <c r="C26" s="139"/>
      <c r="D26" s="139"/>
      <c r="E26" s="139"/>
      <c r="F26" s="139"/>
      <c r="G26" s="139"/>
      <c r="H26" s="139"/>
      <c r="I26" s="139"/>
      <c r="J26" s="139"/>
      <c r="K26" s="140"/>
    </row>
    <row r="27" spans="1:11" ht="50.1" customHeight="1" x14ac:dyDescent="0.3">
      <c r="A27" s="5"/>
      <c r="B27" s="135" t="s">
        <v>212</v>
      </c>
      <c r="C27" s="136"/>
      <c r="D27" s="136"/>
      <c r="E27" s="136"/>
      <c r="F27" s="136"/>
      <c r="G27" s="136"/>
      <c r="H27" s="136"/>
      <c r="I27" s="136"/>
      <c r="J27" s="136"/>
      <c r="K27" s="137"/>
    </row>
    <row r="28" spans="1:11" ht="33" customHeight="1" x14ac:dyDescent="0.3">
      <c r="A28" s="5"/>
      <c r="B28" s="165" t="s">
        <v>67</v>
      </c>
      <c r="C28" s="166"/>
      <c r="D28" s="166"/>
      <c r="E28" s="166"/>
      <c r="F28" s="166"/>
      <c r="G28" s="166"/>
      <c r="H28" s="166"/>
      <c r="I28" s="166"/>
      <c r="J28" s="166"/>
      <c r="K28" s="167"/>
    </row>
    <row r="29" spans="1:11" ht="49.95" customHeight="1" x14ac:dyDescent="0.3">
      <c r="A29" s="5"/>
      <c r="B29" s="34" t="s">
        <v>68</v>
      </c>
      <c r="C29" s="145" t="s">
        <v>69</v>
      </c>
      <c r="D29" s="146"/>
      <c r="E29" s="146"/>
      <c r="F29" s="146"/>
      <c r="G29" s="146"/>
      <c r="H29" s="147"/>
      <c r="I29" s="149"/>
      <c r="J29" s="150"/>
      <c r="K29" s="151"/>
    </row>
    <row r="30" spans="1:11" s="14" customFormat="1" ht="49.95" customHeight="1" x14ac:dyDescent="0.3">
      <c r="B30" s="34" t="s">
        <v>70</v>
      </c>
      <c r="C30" s="145" t="s">
        <v>71</v>
      </c>
      <c r="D30" s="146"/>
      <c r="E30" s="146"/>
      <c r="F30" s="146"/>
      <c r="G30" s="146"/>
      <c r="H30" s="146"/>
      <c r="I30" s="149"/>
      <c r="J30" s="150"/>
      <c r="K30" s="151"/>
    </row>
    <row r="31" spans="1:11" s="14" customFormat="1" ht="49.95" customHeight="1" x14ac:dyDescent="0.3">
      <c r="B31" s="34" t="s">
        <v>72</v>
      </c>
      <c r="C31" s="146" t="s">
        <v>73</v>
      </c>
      <c r="D31" s="146"/>
      <c r="E31" s="146"/>
      <c r="F31" s="146"/>
      <c r="G31" s="146"/>
      <c r="H31" s="146"/>
      <c r="I31" s="149"/>
      <c r="J31" s="150"/>
      <c r="K31" s="151"/>
    </row>
    <row r="32" spans="1:11" s="14" customFormat="1" ht="49.95" customHeight="1" x14ac:dyDescent="0.3">
      <c r="B32" s="35" t="s">
        <v>74</v>
      </c>
      <c r="C32" s="36" t="s">
        <v>75</v>
      </c>
      <c r="D32" s="36"/>
      <c r="E32" s="36"/>
      <c r="F32" s="36"/>
      <c r="G32" s="36"/>
      <c r="H32" s="37"/>
      <c r="I32" s="142"/>
      <c r="J32" s="143"/>
      <c r="K32" s="144"/>
    </row>
    <row r="33" spans="2:14" s="14" customFormat="1" ht="49.95" customHeight="1" x14ac:dyDescent="0.3">
      <c r="B33" s="35" t="s">
        <v>76</v>
      </c>
      <c r="C33" s="36" t="s">
        <v>77</v>
      </c>
      <c r="D33" s="36"/>
      <c r="E33" s="36"/>
      <c r="F33" s="36"/>
      <c r="G33" s="36"/>
      <c r="H33" s="37"/>
      <c r="I33" s="142"/>
      <c r="J33" s="143"/>
      <c r="K33" s="144"/>
    </row>
    <row r="34" spans="2:14" ht="49.95" customHeight="1" x14ac:dyDescent="0.3">
      <c r="B34" s="34" t="s">
        <v>78</v>
      </c>
      <c r="C34" s="145" t="s">
        <v>79</v>
      </c>
      <c r="D34" s="146"/>
      <c r="E34" s="146"/>
      <c r="F34" s="146"/>
      <c r="G34" s="146"/>
      <c r="H34" s="147"/>
      <c r="I34" s="142"/>
      <c r="J34" s="143"/>
      <c r="K34" s="144"/>
      <c r="N34" s="13"/>
    </row>
    <row r="35" spans="2:14" ht="49.95" customHeight="1" x14ac:dyDescent="0.3">
      <c r="B35" s="34" t="s">
        <v>80</v>
      </c>
      <c r="C35" s="148" t="s">
        <v>81</v>
      </c>
      <c r="D35" s="148"/>
      <c r="E35" s="148"/>
      <c r="F35" s="148"/>
      <c r="G35" s="148"/>
      <c r="H35" s="148"/>
      <c r="I35" s="142"/>
      <c r="J35" s="143"/>
      <c r="K35" s="144"/>
    </row>
    <row r="36" spans="2:14" ht="15" customHeight="1" x14ac:dyDescent="0.3">
      <c r="B36" s="141"/>
      <c r="C36" s="141"/>
      <c r="D36" s="141"/>
      <c r="E36" s="141"/>
      <c r="F36" s="141"/>
      <c r="G36" s="141"/>
      <c r="H36" s="141"/>
      <c r="I36" s="141"/>
      <c r="J36" s="141"/>
      <c r="K36" s="141"/>
      <c r="N36" s="13"/>
    </row>
    <row r="37" spans="2:14" ht="15" customHeight="1" x14ac:dyDescent="0.3">
      <c r="B37" s="168"/>
      <c r="C37" s="168"/>
      <c r="D37" s="168"/>
      <c r="E37" s="168"/>
      <c r="F37" s="38"/>
      <c r="G37" s="38"/>
      <c r="H37" s="170"/>
      <c r="I37" s="171"/>
      <c r="J37" s="171"/>
      <c r="K37" s="39"/>
      <c r="N37" s="13"/>
    </row>
    <row r="38" spans="2:14" ht="14.25" customHeight="1" thickBot="1" x14ac:dyDescent="0.35">
      <c r="B38" s="169"/>
      <c r="C38" s="169"/>
      <c r="D38" s="169"/>
      <c r="E38" s="169"/>
      <c r="F38" s="38"/>
      <c r="G38" s="38"/>
      <c r="H38" s="172"/>
      <c r="I38" s="172"/>
      <c r="J38" s="172"/>
      <c r="K38" s="40"/>
    </row>
    <row r="39" spans="2:14" ht="14.25" customHeight="1" x14ac:dyDescent="0.3">
      <c r="B39" s="161" t="s">
        <v>244</v>
      </c>
      <c r="C39" s="161"/>
      <c r="D39" s="161"/>
      <c r="E39" s="161"/>
      <c r="F39" s="38"/>
      <c r="G39" s="38"/>
      <c r="H39" s="41" t="s">
        <v>82</v>
      </c>
      <c r="I39" s="41"/>
      <c r="J39" s="41"/>
      <c r="K39" s="42"/>
    </row>
    <row r="40" spans="2:14" ht="14.25" customHeight="1" x14ac:dyDescent="0.3">
      <c r="B40" s="162"/>
      <c r="C40" s="162"/>
      <c r="D40" s="162"/>
      <c r="E40" s="162"/>
      <c r="F40" s="38"/>
      <c r="G40" s="38"/>
      <c r="H40" s="41"/>
      <c r="I40" s="41"/>
      <c r="J40" s="41"/>
      <c r="K40" s="38"/>
    </row>
    <row r="41" spans="2:14" ht="35.4" customHeight="1" x14ac:dyDescent="0.3">
      <c r="B41" s="162"/>
      <c r="C41" s="162"/>
      <c r="D41" s="162"/>
      <c r="E41" s="162"/>
      <c r="F41" s="10"/>
      <c r="G41" s="10"/>
      <c r="H41" s="10"/>
      <c r="I41" s="10"/>
      <c r="J41" s="10"/>
      <c r="K41" s="10"/>
    </row>
    <row r="42" spans="2:14" ht="14.25" customHeight="1" x14ac:dyDescent="0.3">
      <c r="B42" s="10"/>
      <c r="C42" s="10"/>
      <c r="D42" s="10"/>
      <c r="E42" s="10"/>
      <c r="F42" s="10"/>
      <c r="G42" s="10"/>
      <c r="H42" s="10"/>
      <c r="I42" s="10"/>
      <c r="J42" s="10"/>
      <c r="K42" s="3"/>
      <c r="N42" s="13"/>
    </row>
    <row r="43" spans="2:14" ht="14.25" customHeight="1" x14ac:dyDescent="0.3">
      <c r="B43" s="10"/>
      <c r="C43" s="10"/>
      <c r="D43" s="10"/>
      <c r="E43" s="10"/>
      <c r="F43" s="10"/>
      <c r="G43" s="10"/>
      <c r="H43" s="10"/>
      <c r="I43" s="10"/>
      <c r="J43" s="10"/>
      <c r="K43" s="10"/>
    </row>
    <row r="44" spans="2:14" ht="15" customHeight="1" x14ac:dyDescent="0.3">
      <c r="B44" s="10"/>
      <c r="C44" s="10"/>
      <c r="D44" s="10"/>
      <c r="E44" s="10"/>
      <c r="F44" s="10"/>
      <c r="G44" s="10"/>
      <c r="H44" s="10"/>
      <c r="I44" s="10"/>
      <c r="J44" s="10"/>
      <c r="K44" s="17"/>
    </row>
    <row r="45" spans="2:14" ht="15" customHeight="1" x14ac:dyDescent="0.3">
      <c r="B45" s="10"/>
      <c r="C45" s="10"/>
      <c r="D45" s="10"/>
      <c r="E45" s="10"/>
      <c r="F45" s="10"/>
      <c r="G45" s="10"/>
      <c r="H45" s="10"/>
      <c r="I45" s="10"/>
      <c r="J45" s="10"/>
      <c r="K45" s="16"/>
      <c r="N45" s="13"/>
    </row>
    <row r="46" spans="2:14" ht="15" customHeight="1" x14ac:dyDescent="0.3">
      <c r="B46" s="10"/>
      <c r="C46" s="10"/>
      <c r="D46" s="10"/>
      <c r="E46" s="10"/>
      <c r="F46" s="10"/>
      <c r="G46" s="10"/>
      <c r="H46" s="10"/>
      <c r="I46" s="10"/>
      <c r="J46" s="10"/>
      <c r="K46" s="3"/>
    </row>
    <row r="47" spans="2:14" ht="15" customHeight="1" x14ac:dyDescent="0.3">
      <c r="B47" s="10"/>
      <c r="C47" s="10"/>
      <c r="D47" s="10"/>
      <c r="E47" s="10"/>
      <c r="F47" s="10"/>
      <c r="G47" s="10"/>
      <c r="H47" s="10"/>
      <c r="I47" s="10"/>
      <c r="J47" s="10"/>
      <c r="K47" s="3"/>
    </row>
    <row r="48" spans="2:14" ht="15" customHeight="1" x14ac:dyDescent="0.3">
      <c r="B48" s="10"/>
      <c r="C48" s="10"/>
      <c r="D48" s="10"/>
      <c r="E48" s="10"/>
      <c r="F48" s="10"/>
      <c r="G48" s="10"/>
      <c r="H48" s="10"/>
      <c r="I48" s="10"/>
      <c r="J48" s="10"/>
      <c r="K48" s="16"/>
      <c r="N48" s="13"/>
    </row>
    <row r="49" spans="2:11" ht="15" customHeight="1" x14ac:dyDescent="0.3">
      <c r="B49" s="10"/>
      <c r="C49" s="10"/>
      <c r="D49" s="10"/>
      <c r="E49" s="10"/>
      <c r="F49" s="10"/>
      <c r="G49" s="10"/>
      <c r="H49" s="10"/>
      <c r="I49" s="10"/>
      <c r="J49" s="10"/>
      <c r="K49" s="10"/>
    </row>
    <row r="50" spans="2:11" ht="15" customHeight="1" x14ac:dyDescent="0.3">
      <c r="B50" s="10"/>
      <c r="C50" s="10"/>
      <c r="D50" s="10"/>
      <c r="E50" s="10"/>
      <c r="F50" s="10"/>
      <c r="G50" s="10"/>
      <c r="H50" s="10"/>
      <c r="I50" s="10"/>
      <c r="J50" s="10"/>
      <c r="K50" s="10"/>
    </row>
    <row r="51" spans="2:11" ht="15" customHeight="1" x14ac:dyDescent="0.3">
      <c r="B51" s="10"/>
      <c r="C51" s="10"/>
      <c r="D51" s="10"/>
      <c r="E51" s="10"/>
      <c r="F51" s="10"/>
      <c r="G51" s="10"/>
      <c r="H51" s="10"/>
      <c r="I51" s="10"/>
      <c r="J51" s="10"/>
      <c r="K51" s="16"/>
    </row>
    <row r="52" spans="2:11" ht="15" customHeight="1" x14ac:dyDescent="0.3">
      <c r="B52" s="10"/>
      <c r="C52" s="10"/>
      <c r="D52" s="10"/>
      <c r="E52" s="10"/>
      <c r="F52" s="10"/>
      <c r="G52" s="10"/>
      <c r="H52" s="10"/>
      <c r="I52" s="10"/>
      <c r="J52" s="10"/>
      <c r="K52" s="10"/>
    </row>
    <row r="53" spans="2:11" ht="15" customHeight="1" x14ac:dyDescent="0.3"/>
    <row r="54" spans="2:11" ht="15" customHeight="1" x14ac:dyDescent="0.3"/>
    <row r="55" spans="2:11" ht="15" customHeight="1" x14ac:dyDescent="0.3"/>
    <row r="56" spans="2:11" ht="15" customHeight="1" x14ac:dyDescent="0.3"/>
  </sheetData>
  <sheetProtection selectLockedCells="1"/>
  <mergeCells count="41">
    <mergeCell ref="B39:E41"/>
    <mergeCell ref="B25:K25"/>
    <mergeCell ref="B23:J23"/>
    <mergeCell ref="B24:K24"/>
    <mergeCell ref="B26:K26"/>
    <mergeCell ref="I31:K31"/>
    <mergeCell ref="B28:K28"/>
    <mergeCell ref="B37:E38"/>
    <mergeCell ref="H37:J38"/>
    <mergeCell ref="B16:C16"/>
    <mergeCell ref="D16:K16"/>
    <mergeCell ref="D21:G21"/>
    <mergeCell ref="B11:K12"/>
    <mergeCell ref="B13:K13"/>
    <mergeCell ref="B14:K14"/>
    <mergeCell ref="B15:C15"/>
    <mergeCell ref="D15:K15"/>
    <mergeCell ref="B17:C17"/>
    <mergeCell ref="D17:K17"/>
    <mergeCell ref="B18:C18"/>
    <mergeCell ref="D18:K18"/>
    <mergeCell ref="B19:C19"/>
    <mergeCell ref="D19:K19"/>
    <mergeCell ref="B20:C20"/>
    <mergeCell ref="D20:K20"/>
    <mergeCell ref="B21:C21"/>
    <mergeCell ref="H21:K21"/>
    <mergeCell ref="B27:K27"/>
    <mergeCell ref="B22:K22"/>
    <mergeCell ref="B36:K36"/>
    <mergeCell ref="I32:K32"/>
    <mergeCell ref="I33:K33"/>
    <mergeCell ref="C34:H34"/>
    <mergeCell ref="I34:K34"/>
    <mergeCell ref="C35:H35"/>
    <mergeCell ref="I35:K35"/>
    <mergeCell ref="C29:H29"/>
    <mergeCell ref="I29:K29"/>
    <mergeCell ref="C30:H30"/>
    <mergeCell ref="I30:K30"/>
    <mergeCell ref="C31:H31"/>
  </mergeCells>
  <dataValidations count="3">
    <dataValidation type="list" allowBlank="1" showInputMessage="1" showErrorMessage="1" sqref="I29:I31" xr:uid="{BC8C0B49-6D2D-44C1-A763-01380BC81640}">
      <formula1>"TRUE,FALSE"</formula1>
    </dataValidation>
    <dataValidation type="list" allowBlank="1" showInputMessage="1" showErrorMessage="1" sqref="I32:I34 I35:K35" xr:uid="{47CBC137-CDD2-4152-90EB-F66713A94F37}">
      <formula1>"Yes,No"</formula1>
    </dataValidation>
    <dataValidation type="list" allowBlank="1" showInputMessage="1" showErrorMessage="1" sqref="K23" xr:uid="{2874A580-FDA6-4C5E-98CE-393101C876B0}">
      <formula1>"Yes, No"</formula1>
    </dataValidation>
  </dataValidations>
  <printOptions horizontalCentered="1"/>
  <pageMargins left="0.7" right="0.7" top="0.75" bottom="0.75" header="0.3" footer="0.3"/>
  <pageSetup scale="63" orientation="portrait" r:id="rId1"/>
  <headerFooter>
    <oddFooter>&amp;L&amp;A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44B88-4726-413B-A0B4-784478AEB8E2}">
  <sheetPr>
    <tabColor rgb="FFFFFF00"/>
    <pageSetUpPr fitToPage="1"/>
  </sheetPr>
  <dimension ref="A1:M43"/>
  <sheetViews>
    <sheetView showGridLines="0" zoomScaleNormal="100" workbookViewId="0">
      <selection activeCell="P9" sqref="P9"/>
    </sheetView>
  </sheetViews>
  <sheetFormatPr defaultRowHeight="14.4" x14ac:dyDescent="0.3"/>
  <cols>
    <col min="1" max="1" width="6.6640625" customWidth="1"/>
    <col min="2" max="2" width="16.109375" customWidth="1"/>
    <col min="9" max="9" width="25.33203125" customWidth="1"/>
    <col min="13" max="13" width="3.5546875" customWidth="1"/>
    <col min="14" max="14" width="5.33203125" customWidth="1"/>
  </cols>
  <sheetData>
    <row r="1" spans="1:13" ht="15" customHeight="1" x14ac:dyDescent="0.5">
      <c r="A1" s="1"/>
      <c r="B1" s="1"/>
      <c r="C1" s="1"/>
      <c r="D1" s="1"/>
      <c r="E1" s="1"/>
      <c r="F1" s="1"/>
      <c r="G1" s="1"/>
      <c r="H1" s="1"/>
      <c r="I1" s="1"/>
      <c r="J1" s="1"/>
    </row>
    <row r="2" spans="1:13" ht="15" customHeight="1" x14ac:dyDescent="0.5">
      <c r="A2" s="1"/>
      <c r="B2" s="1"/>
      <c r="C2" s="1"/>
      <c r="D2" s="1"/>
      <c r="E2" s="1"/>
      <c r="F2" s="1"/>
      <c r="G2" s="1"/>
      <c r="H2" s="1"/>
      <c r="I2" s="1"/>
      <c r="J2" s="1"/>
    </row>
    <row r="3" spans="1:13" ht="15" customHeight="1" x14ac:dyDescent="0.5">
      <c r="A3" s="1"/>
      <c r="B3" s="1"/>
      <c r="C3" s="1"/>
      <c r="D3" s="1"/>
      <c r="E3" s="1"/>
      <c r="F3" s="1"/>
      <c r="G3" s="1"/>
      <c r="H3" s="1"/>
      <c r="I3" s="1"/>
      <c r="J3" s="1"/>
    </row>
    <row r="4" spans="1:13" ht="15" customHeight="1" x14ac:dyDescent="0.5">
      <c r="A4" s="1"/>
      <c r="B4" s="1"/>
      <c r="C4" s="1"/>
      <c r="D4" s="1"/>
      <c r="E4" s="1"/>
      <c r="F4" s="1"/>
      <c r="G4" s="1"/>
      <c r="H4" s="1"/>
      <c r="I4" s="1"/>
      <c r="J4" s="1"/>
    </row>
    <row r="5" spans="1:13" ht="15" customHeight="1" x14ac:dyDescent="0.5">
      <c r="A5" s="1"/>
      <c r="B5" s="1"/>
      <c r="C5" s="1"/>
      <c r="D5" s="1"/>
      <c r="E5" s="1"/>
      <c r="F5" s="1"/>
      <c r="G5" s="1"/>
      <c r="H5" s="1"/>
      <c r="I5" s="1"/>
      <c r="J5" s="1"/>
    </row>
    <row r="6" spans="1:13" ht="15" customHeight="1" x14ac:dyDescent="0.5">
      <c r="A6" s="1"/>
      <c r="B6" s="1"/>
      <c r="C6" s="1"/>
      <c r="D6" s="1"/>
      <c r="E6" s="1"/>
      <c r="F6" s="1"/>
      <c r="G6" s="1"/>
      <c r="H6" s="1"/>
      <c r="I6" s="1"/>
      <c r="J6" s="1"/>
    </row>
    <row r="7" spans="1:13" ht="15" customHeight="1" x14ac:dyDescent="0.5">
      <c r="A7" s="1"/>
      <c r="B7" s="1"/>
      <c r="C7" s="1"/>
      <c r="D7" s="1"/>
      <c r="E7" s="1"/>
      <c r="F7" s="1"/>
      <c r="G7" s="1"/>
      <c r="H7" s="1"/>
      <c r="I7" s="1"/>
      <c r="J7" s="1"/>
    </row>
    <row r="8" spans="1:13" ht="54" customHeight="1" x14ac:dyDescent="0.5">
      <c r="A8" s="1"/>
      <c r="B8" s="176" t="s">
        <v>0</v>
      </c>
      <c r="C8" s="176"/>
      <c r="D8" s="176"/>
      <c r="E8" s="176"/>
      <c r="F8" s="176"/>
      <c r="G8" s="176"/>
      <c r="H8" s="176"/>
      <c r="I8" s="176"/>
      <c r="J8" s="176"/>
      <c r="K8" s="176"/>
      <c r="L8" s="176"/>
      <c r="M8" s="176"/>
    </row>
    <row r="9" spans="1:13" ht="54.75" customHeight="1" x14ac:dyDescent="0.5">
      <c r="A9" s="1"/>
      <c r="B9" s="177" t="s">
        <v>86</v>
      </c>
      <c r="C9" s="178"/>
      <c r="D9" s="178"/>
      <c r="E9" s="178"/>
      <c r="F9" s="178"/>
      <c r="G9" s="178"/>
      <c r="H9" s="178"/>
      <c r="I9" s="178"/>
      <c r="J9" s="178"/>
      <c r="K9" s="178"/>
      <c r="L9" s="178"/>
      <c r="M9" s="179"/>
    </row>
    <row r="10" spans="1:13" ht="38.25" customHeight="1" x14ac:dyDescent="0.5">
      <c r="A10" s="1"/>
      <c r="B10" s="18" t="s">
        <v>91</v>
      </c>
      <c r="C10" s="187" t="s">
        <v>92</v>
      </c>
      <c r="D10" s="187"/>
      <c r="E10" s="187"/>
      <c r="F10" s="187"/>
      <c r="G10" s="187"/>
      <c r="H10" s="187"/>
      <c r="I10" s="187"/>
      <c r="J10" s="187"/>
      <c r="K10" s="187"/>
      <c r="L10" s="187"/>
      <c r="M10" s="188"/>
    </row>
    <row r="11" spans="1:13" ht="29.4" customHeight="1" x14ac:dyDescent="0.5">
      <c r="A11" s="1"/>
      <c r="B11" s="19" t="s">
        <v>88</v>
      </c>
      <c r="C11" s="128" t="s">
        <v>93</v>
      </c>
      <c r="D11" s="128"/>
      <c r="E11" s="128"/>
      <c r="F11" s="128"/>
      <c r="G11" s="128"/>
      <c r="H11" s="128"/>
      <c r="I11" s="128"/>
      <c r="J11" s="128"/>
      <c r="K11" s="128"/>
      <c r="L11" s="128"/>
      <c r="M11" s="20"/>
    </row>
    <row r="12" spans="1:13" ht="29.4" customHeight="1" x14ac:dyDescent="0.5">
      <c r="A12" s="1"/>
      <c r="B12" s="19" t="s">
        <v>89</v>
      </c>
      <c r="C12" s="128" t="s">
        <v>254</v>
      </c>
      <c r="D12" s="128"/>
      <c r="E12" s="128"/>
      <c r="F12" s="128"/>
      <c r="G12" s="128"/>
      <c r="H12" s="128"/>
      <c r="I12" s="128"/>
      <c r="J12" s="21"/>
      <c r="K12" s="21"/>
      <c r="L12" s="21"/>
      <c r="M12" s="20"/>
    </row>
    <row r="13" spans="1:13" ht="58.8" customHeight="1" x14ac:dyDescent="0.5">
      <c r="A13" s="1"/>
      <c r="B13" s="22" t="s">
        <v>90</v>
      </c>
      <c r="C13" s="174" t="s">
        <v>255</v>
      </c>
      <c r="D13" s="174"/>
      <c r="E13" s="174"/>
      <c r="F13" s="174"/>
      <c r="G13" s="174"/>
      <c r="H13" s="174"/>
      <c r="I13" s="174"/>
      <c r="J13" s="174"/>
      <c r="K13" s="174"/>
      <c r="L13" s="174"/>
      <c r="M13" s="175"/>
    </row>
    <row r="14" spans="1:13" ht="30" customHeight="1" x14ac:dyDescent="0.5">
      <c r="A14" s="1"/>
      <c r="B14" s="180" t="s">
        <v>186</v>
      </c>
      <c r="C14" s="181"/>
      <c r="D14" s="181"/>
      <c r="E14" s="181"/>
      <c r="F14" s="181"/>
      <c r="G14" s="181"/>
      <c r="H14" s="181"/>
      <c r="I14" s="181"/>
      <c r="J14" s="181"/>
      <c r="K14" s="181"/>
      <c r="L14" s="181"/>
      <c r="M14" s="182"/>
    </row>
    <row r="15" spans="1:13" ht="42.6" customHeight="1" x14ac:dyDescent="0.5">
      <c r="A15" s="1"/>
      <c r="B15" s="183" t="s">
        <v>87</v>
      </c>
      <c r="C15" s="184"/>
      <c r="D15" s="184"/>
      <c r="E15" s="184"/>
      <c r="F15" s="184"/>
      <c r="G15" s="184"/>
      <c r="H15" s="184"/>
      <c r="I15" s="184"/>
      <c r="J15" s="184"/>
      <c r="K15" s="184"/>
      <c r="L15" s="184"/>
      <c r="M15" s="185"/>
    </row>
    <row r="16" spans="1:13" ht="77.25" customHeight="1" x14ac:dyDescent="0.5">
      <c r="A16" s="1"/>
      <c r="B16" s="186" t="s">
        <v>1</v>
      </c>
      <c r="C16" s="181"/>
      <c r="D16" s="181"/>
      <c r="E16" s="181"/>
      <c r="F16" s="181"/>
      <c r="G16" s="181"/>
      <c r="H16" s="181"/>
      <c r="I16" s="181"/>
      <c r="J16" s="181"/>
      <c r="K16" s="181"/>
      <c r="L16" s="181"/>
      <c r="M16" s="182"/>
    </row>
    <row r="17" spans="1:13" ht="57.75" customHeight="1" x14ac:dyDescent="0.5">
      <c r="A17" s="1"/>
      <c r="B17" s="173" t="s">
        <v>2</v>
      </c>
      <c r="C17" s="173"/>
      <c r="D17" s="173"/>
      <c r="E17" s="173"/>
      <c r="F17" s="173"/>
      <c r="G17" s="173"/>
      <c r="H17" s="173"/>
      <c r="I17" s="173"/>
      <c r="J17" s="173"/>
      <c r="K17" s="173"/>
      <c r="L17" s="173"/>
      <c r="M17" s="173"/>
    </row>
    <row r="18" spans="1:13" ht="15" customHeight="1" x14ac:dyDescent="0.5">
      <c r="A18" s="1"/>
      <c r="B18" s="1"/>
      <c r="C18" s="1"/>
      <c r="D18" s="1"/>
      <c r="E18" s="1"/>
      <c r="F18" s="1"/>
      <c r="G18" s="1"/>
      <c r="H18" s="1"/>
      <c r="I18" s="1"/>
      <c r="J18" s="1"/>
    </row>
    <row r="19" spans="1:13" ht="15" customHeight="1" x14ac:dyDescent="0.5">
      <c r="A19" s="1"/>
      <c r="B19" s="1"/>
      <c r="C19" s="1"/>
      <c r="D19" s="1"/>
      <c r="E19" s="1"/>
      <c r="F19" s="1"/>
      <c r="G19" s="1"/>
      <c r="H19" s="1"/>
      <c r="I19" s="1"/>
      <c r="J19" s="1"/>
    </row>
    <row r="20" spans="1:13" ht="15" customHeight="1" x14ac:dyDescent="0.5">
      <c r="A20" s="1"/>
      <c r="B20" s="1"/>
      <c r="C20" s="1"/>
      <c r="D20" s="1"/>
      <c r="E20" s="1"/>
      <c r="F20" s="1"/>
      <c r="G20" s="1"/>
      <c r="H20" s="1"/>
      <c r="I20" s="1"/>
      <c r="J20" s="1"/>
    </row>
    <row r="21" spans="1:13" ht="15" customHeight="1" x14ac:dyDescent="0.5">
      <c r="A21" s="1"/>
      <c r="B21" s="1"/>
      <c r="C21" s="1"/>
      <c r="D21" s="1"/>
      <c r="E21" s="1"/>
      <c r="F21" s="1"/>
      <c r="G21" s="1"/>
      <c r="H21" s="1"/>
      <c r="I21" s="1"/>
      <c r="J21" s="1"/>
    </row>
    <row r="22" spans="1:13" ht="15" customHeight="1" x14ac:dyDescent="0.5">
      <c r="A22" s="1"/>
      <c r="B22" s="1"/>
      <c r="C22" s="1"/>
      <c r="D22" s="1"/>
      <c r="E22" s="1"/>
      <c r="F22" s="1"/>
      <c r="G22" s="1"/>
      <c r="H22" s="1"/>
      <c r="I22" s="1"/>
      <c r="J22" s="1"/>
    </row>
    <row r="23" spans="1:13" ht="15" customHeight="1" x14ac:dyDescent="0.5">
      <c r="A23" s="1"/>
      <c r="B23" s="1"/>
      <c r="C23" s="1"/>
      <c r="D23" s="1"/>
      <c r="E23" s="1"/>
      <c r="F23" s="1"/>
      <c r="G23" s="1"/>
      <c r="H23" s="1"/>
      <c r="I23" s="1"/>
      <c r="J23" s="1"/>
    </row>
    <row r="24" spans="1:13" ht="15" customHeight="1" x14ac:dyDescent="0.5">
      <c r="A24" s="1"/>
      <c r="B24" s="1"/>
      <c r="C24" s="1"/>
      <c r="D24" s="1"/>
      <c r="E24" s="1"/>
      <c r="F24" s="1"/>
      <c r="G24" s="1"/>
      <c r="H24" s="1"/>
      <c r="I24" s="1"/>
      <c r="J24" s="1"/>
    </row>
    <row r="25" spans="1:13" ht="15" customHeight="1" x14ac:dyDescent="0.5">
      <c r="A25" s="1"/>
      <c r="B25" s="1"/>
      <c r="C25" s="1"/>
      <c r="D25" s="1"/>
      <c r="E25" s="1"/>
      <c r="F25" s="1"/>
      <c r="G25" s="1"/>
      <c r="H25" s="1"/>
      <c r="I25" s="1"/>
      <c r="J25" s="1"/>
    </row>
    <row r="26" spans="1:13" ht="15" customHeight="1" x14ac:dyDescent="0.5">
      <c r="A26" s="1"/>
      <c r="B26" s="1"/>
      <c r="C26" s="1"/>
      <c r="D26" s="1"/>
      <c r="E26" s="1"/>
      <c r="F26" s="1"/>
      <c r="G26" s="1"/>
      <c r="H26" s="1"/>
      <c r="I26" s="1"/>
      <c r="J26" s="1"/>
    </row>
    <row r="27" spans="1:13" ht="15" customHeight="1" x14ac:dyDescent="0.5">
      <c r="A27" s="1"/>
      <c r="B27" s="1"/>
      <c r="C27" s="1"/>
      <c r="D27" s="1"/>
      <c r="E27" s="1"/>
      <c r="F27" s="1"/>
      <c r="G27" s="1"/>
      <c r="H27" s="1"/>
      <c r="I27" s="1"/>
      <c r="J27" s="1"/>
    </row>
    <row r="28" spans="1:13" ht="15" customHeight="1" x14ac:dyDescent="0.5">
      <c r="A28" s="1"/>
      <c r="B28" s="1"/>
      <c r="C28" s="1"/>
      <c r="D28" s="1"/>
      <c r="E28" s="1"/>
      <c r="F28" s="1"/>
      <c r="G28" s="1"/>
      <c r="H28" s="1"/>
      <c r="I28" s="1"/>
      <c r="J28" s="1"/>
    </row>
    <row r="29" spans="1:13" ht="15" customHeight="1" x14ac:dyDescent="0.5">
      <c r="A29" s="1"/>
      <c r="B29" s="1"/>
      <c r="C29" s="1"/>
      <c r="D29" s="1"/>
      <c r="E29" s="1"/>
      <c r="F29" s="1"/>
      <c r="G29" s="1"/>
      <c r="H29" s="1"/>
      <c r="I29" s="1"/>
      <c r="J29" s="1"/>
    </row>
    <row r="30" spans="1:13" ht="15" customHeight="1" x14ac:dyDescent="0.5">
      <c r="A30" s="1"/>
      <c r="B30" s="1"/>
      <c r="C30" s="1"/>
      <c r="D30" s="1"/>
      <c r="E30" s="1"/>
      <c r="F30" s="1"/>
      <c r="G30" s="1"/>
      <c r="H30" s="1"/>
      <c r="I30" s="1"/>
      <c r="J30" s="1"/>
    </row>
    <row r="31" spans="1:13" ht="15" customHeight="1" x14ac:dyDescent="0.5">
      <c r="A31" s="1"/>
      <c r="B31" s="1"/>
      <c r="C31" s="1"/>
      <c r="D31" s="1"/>
      <c r="E31" s="1"/>
      <c r="F31" s="1"/>
      <c r="G31" s="1"/>
      <c r="H31" s="1"/>
      <c r="I31" s="1"/>
      <c r="J31" s="1"/>
    </row>
    <row r="32" spans="1:13" ht="15" customHeight="1" x14ac:dyDescent="0.5">
      <c r="A32" s="1"/>
      <c r="B32" s="1"/>
      <c r="C32" s="1"/>
      <c r="D32" s="1"/>
      <c r="E32" s="1"/>
      <c r="F32" s="1"/>
      <c r="G32" s="1"/>
      <c r="H32" s="1"/>
      <c r="I32" s="1" t="e" cm="1">
        <f t="array" ref="I32">B10 RENTAL PROJECTS</f>
        <v>#NAME?</v>
      </c>
      <c r="J32" s="1"/>
    </row>
    <row r="33" spans="1:10" ht="15" customHeight="1" x14ac:dyDescent="0.5">
      <c r="A33" s="1"/>
      <c r="B33" s="1"/>
      <c r="C33" s="1"/>
      <c r="D33" s="1"/>
      <c r="E33" s="1"/>
      <c r="F33" s="1"/>
      <c r="G33" s="1"/>
      <c r="H33" s="1"/>
      <c r="I33" s="1"/>
      <c r="J33" s="1"/>
    </row>
    <row r="34" spans="1:10" ht="15" customHeight="1" x14ac:dyDescent="0.5">
      <c r="A34" s="1"/>
      <c r="B34" s="1"/>
      <c r="C34" s="1"/>
      <c r="D34" s="1"/>
      <c r="E34" s="1"/>
      <c r="F34" s="1"/>
      <c r="G34" s="1"/>
      <c r="H34" s="1"/>
      <c r="I34" s="1"/>
      <c r="J34" s="1"/>
    </row>
    <row r="35" spans="1:10" ht="15" customHeight="1" x14ac:dyDescent="0.5">
      <c r="A35" s="1"/>
      <c r="B35" s="1"/>
      <c r="C35" s="1"/>
      <c r="D35" s="1"/>
      <c r="E35" s="1"/>
      <c r="F35" s="1"/>
      <c r="G35" s="1"/>
      <c r="H35" s="1"/>
      <c r="I35" s="1"/>
      <c r="J35" s="1"/>
    </row>
    <row r="36" spans="1:10" ht="15" customHeight="1" x14ac:dyDescent="0.5">
      <c r="A36" s="1"/>
      <c r="B36" s="1"/>
      <c r="C36" s="1"/>
      <c r="D36" s="1"/>
      <c r="E36" s="1"/>
      <c r="F36" s="1"/>
      <c r="G36" s="1"/>
      <c r="H36" s="1"/>
      <c r="I36" s="1"/>
      <c r="J36" s="1"/>
    </row>
    <row r="37" spans="1:10" ht="15" customHeight="1" x14ac:dyDescent="0.5">
      <c r="A37" s="1"/>
      <c r="B37" s="1"/>
      <c r="C37" s="1"/>
      <c r="D37" s="1"/>
      <c r="E37" s="1"/>
      <c r="F37" s="1"/>
      <c r="G37" s="1"/>
      <c r="H37" s="1"/>
      <c r="I37" s="1"/>
      <c r="J37" s="1"/>
    </row>
    <row r="38" spans="1:10" ht="15" customHeight="1" x14ac:dyDescent="0.5">
      <c r="A38" s="1"/>
      <c r="B38" s="1"/>
      <c r="C38" s="1"/>
      <c r="D38" s="1"/>
      <c r="E38" s="1"/>
      <c r="F38" s="1"/>
      <c r="G38" s="1"/>
      <c r="H38" s="1"/>
      <c r="I38" s="1"/>
      <c r="J38" s="1"/>
    </row>
    <row r="39" spans="1:10" ht="15" customHeight="1" x14ac:dyDescent="0.5">
      <c r="A39" s="1"/>
      <c r="B39" s="1"/>
      <c r="C39" s="1"/>
      <c r="D39" s="1"/>
      <c r="E39" s="1"/>
      <c r="F39" s="1"/>
      <c r="G39" s="1"/>
      <c r="H39" s="1"/>
      <c r="I39" s="1"/>
      <c r="J39" s="1"/>
    </row>
    <row r="40" spans="1:10" ht="15" customHeight="1" x14ac:dyDescent="0.5">
      <c r="A40" s="1"/>
      <c r="B40" s="1"/>
      <c r="C40" s="1"/>
      <c r="D40" s="1"/>
      <c r="E40" s="1"/>
      <c r="F40" s="1"/>
      <c r="G40" s="1"/>
      <c r="H40" s="1"/>
      <c r="I40" s="1"/>
      <c r="J40" s="1"/>
    </row>
    <row r="41" spans="1:10" ht="15" customHeight="1" x14ac:dyDescent="0.5">
      <c r="A41" s="1"/>
      <c r="B41" s="1"/>
      <c r="C41" s="1"/>
      <c r="D41" s="1"/>
      <c r="E41" s="1"/>
      <c r="F41" s="1"/>
      <c r="G41" s="1"/>
      <c r="H41" s="1"/>
      <c r="I41" s="1"/>
      <c r="J41" s="1"/>
    </row>
    <row r="42" spans="1:10" ht="15" customHeight="1" x14ac:dyDescent="0.5">
      <c r="A42" s="1"/>
      <c r="B42" s="1"/>
      <c r="C42" s="1"/>
      <c r="D42" s="1"/>
      <c r="E42" s="1"/>
      <c r="F42" s="1"/>
      <c r="G42" s="1"/>
      <c r="H42" s="1"/>
      <c r="I42" s="1"/>
      <c r="J42" s="1"/>
    </row>
    <row r="43" spans="1:10" ht="15" customHeight="1" x14ac:dyDescent="0.5">
      <c r="A43" s="1"/>
      <c r="B43" s="1"/>
      <c r="C43" s="1"/>
      <c r="D43" s="1"/>
      <c r="E43" s="1"/>
      <c r="F43" s="1"/>
      <c r="G43" s="1"/>
      <c r="H43" s="1"/>
      <c r="I43" s="1"/>
      <c r="J43" s="1"/>
    </row>
  </sheetData>
  <mergeCells count="10">
    <mergeCell ref="B17:M17"/>
    <mergeCell ref="C11:L11"/>
    <mergeCell ref="C12:I12"/>
    <mergeCell ref="C13:M13"/>
    <mergeCell ref="B8:M8"/>
    <mergeCell ref="B9:M9"/>
    <mergeCell ref="B14:M14"/>
    <mergeCell ref="B15:M15"/>
    <mergeCell ref="B16:M16"/>
    <mergeCell ref="C10:M10"/>
  </mergeCells>
  <printOptions horizontalCentered="1"/>
  <pageMargins left="0.45" right="0.45" top="0.5" bottom="0.5" header="0.3" footer="0.3"/>
  <pageSetup scale="71" orientation="portrait" r:id="rId1"/>
  <headerFooter>
    <oddFooter>&amp;L&amp;A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5620C-8A66-47A0-98E2-86A9695F467B}">
  <sheetPr>
    <tabColor rgb="FFFFFF00"/>
    <pageSetUpPr fitToPage="1"/>
  </sheetPr>
  <dimension ref="C4:Q65"/>
  <sheetViews>
    <sheetView showGridLines="0" zoomScaleNormal="100" workbookViewId="0">
      <selection activeCell="U15" sqref="U15"/>
    </sheetView>
  </sheetViews>
  <sheetFormatPr defaultColWidth="10.6640625" defaultRowHeight="13.8" x14ac:dyDescent="0.3"/>
  <cols>
    <col min="1" max="2" width="4.109375" style="2" customWidth="1"/>
    <col min="3" max="3" width="7.33203125" style="2" customWidth="1"/>
    <col min="4" max="4" width="25.109375" style="2" customWidth="1"/>
    <col min="5" max="6" width="12" style="2" customWidth="1"/>
    <col min="7" max="7" width="8.33203125" style="2" customWidth="1"/>
    <col min="8" max="8" width="16.109375" style="2" customWidth="1"/>
    <col min="9" max="9" width="6.6640625" style="2" customWidth="1"/>
    <col min="10" max="10" width="11.109375" style="2" customWidth="1"/>
    <col min="11" max="11" width="3.6640625" style="2" customWidth="1"/>
    <col min="12" max="12" width="9.44140625" style="2" customWidth="1"/>
    <col min="13" max="13" width="8.109375" style="2" customWidth="1"/>
    <col min="14" max="14" width="17.5546875" style="2" customWidth="1"/>
    <col min="15" max="15" width="5.44140625" style="2" customWidth="1"/>
    <col min="16" max="16" width="5.6640625" style="2" customWidth="1"/>
    <col min="17" max="17" width="10.6640625" style="2" hidden="1" customWidth="1"/>
    <col min="18" max="18" width="5.6640625" style="2" customWidth="1"/>
    <col min="19" max="16384" width="10.6640625" style="2"/>
  </cols>
  <sheetData>
    <row r="4" spans="3:14" x14ac:dyDescent="0.3">
      <c r="C4" s="33"/>
      <c r="D4" s="33"/>
      <c r="E4" s="33"/>
      <c r="F4" s="33"/>
      <c r="G4" s="33"/>
      <c r="H4" s="33"/>
      <c r="I4" s="33"/>
      <c r="J4" s="33"/>
      <c r="K4" s="33"/>
      <c r="L4" s="33"/>
      <c r="M4" s="33"/>
      <c r="N4" s="33"/>
    </row>
    <row r="5" spans="3:14" x14ac:dyDescent="0.3">
      <c r="C5" s="33"/>
      <c r="D5" s="33"/>
      <c r="E5" s="33"/>
      <c r="F5" s="33"/>
      <c r="G5" s="33"/>
      <c r="H5" s="33"/>
      <c r="I5" s="33"/>
      <c r="J5" s="33"/>
      <c r="K5" s="33"/>
      <c r="L5" s="33"/>
      <c r="M5" s="33"/>
      <c r="N5" s="33"/>
    </row>
    <row r="6" spans="3:14" x14ac:dyDescent="0.3">
      <c r="C6" s="33"/>
      <c r="D6" s="33"/>
      <c r="E6" s="33"/>
      <c r="F6" s="33"/>
      <c r="G6" s="33"/>
      <c r="H6" s="33"/>
      <c r="I6" s="33"/>
      <c r="J6" s="33"/>
      <c r="K6" s="33"/>
      <c r="L6" s="33"/>
      <c r="M6" s="33"/>
      <c r="N6" s="33"/>
    </row>
    <row r="7" spans="3:14" x14ac:dyDescent="0.3">
      <c r="C7" s="33"/>
      <c r="D7" s="33"/>
      <c r="E7" s="33"/>
      <c r="F7" s="33"/>
      <c r="G7" s="33"/>
      <c r="H7" s="33"/>
      <c r="I7" s="33"/>
      <c r="J7" s="33"/>
      <c r="K7" s="33"/>
      <c r="L7" s="33"/>
      <c r="M7" s="33"/>
      <c r="N7" s="33"/>
    </row>
    <row r="8" spans="3:14" x14ac:dyDescent="0.3">
      <c r="C8" s="33"/>
      <c r="D8" s="33"/>
      <c r="E8" s="33"/>
      <c r="F8" s="33"/>
      <c r="G8" s="33"/>
      <c r="H8" s="33"/>
      <c r="I8" s="33"/>
      <c r="J8" s="33"/>
      <c r="K8" s="33"/>
      <c r="L8" s="33"/>
      <c r="M8" s="33"/>
      <c r="N8" s="33"/>
    </row>
    <row r="9" spans="3:14" ht="27" customHeight="1" x14ac:dyDescent="0.3">
      <c r="C9" s="236" t="s">
        <v>3</v>
      </c>
      <c r="D9" s="236"/>
      <c r="E9" s="236"/>
      <c r="F9" s="236"/>
      <c r="G9" s="236"/>
      <c r="H9" s="236"/>
      <c r="I9" s="236"/>
      <c r="J9" s="236"/>
      <c r="K9" s="236"/>
      <c r="L9" s="236"/>
      <c r="M9" s="236"/>
      <c r="N9" s="236"/>
    </row>
    <row r="10" spans="3:14" ht="28.5" customHeight="1" x14ac:dyDescent="0.3">
      <c r="C10" s="237" t="s">
        <v>4</v>
      </c>
      <c r="D10" s="237"/>
      <c r="E10" s="237"/>
      <c r="F10" s="237"/>
      <c r="G10" s="237"/>
      <c r="H10" s="237"/>
      <c r="I10" s="237"/>
      <c r="J10" s="237"/>
      <c r="K10" s="237"/>
      <c r="L10" s="237"/>
      <c r="M10" s="237"/>
      <c r="N10" s="237"/>
    </row>
    <row r="11" spans="3:14" ht="30" customHeight="1" x14ac:dyDescent="0.3">
      <c r="C11" s="238">
        <f>'Applicant Information 1'!D15</f>
        <v>0</v>
      </c>
      <c r="D11" s="238"/>
      <c r="E11" s="238"/>
      <c r="F11" s="238"/>
      <c r="G11" s="238"/>
      <c r="H11" s="238"/>
      <c r="I11" s="238"/>
      <c r="J11" s="238"/>
      <c r="K11" s="238"/>
      <c r="L11" s="238"/>
      <c r="M11" s="238"/>
      <c r="N11" s="238"/>
    </row>
    <row r="12" spans="3:14" ht="29.25" customHeight="1" x14ac:dyDescent="0.3">
      <c r="C12" s="238">
        <f>E14</f>
        <v>0</v>
      </c>
      <c r="D12" s="238"/>
      <c r="E12" s="238"/>
      <c r="F12" s="238"/>
      <c r="G12" s="238"/>
      <c r="H12" s="238"/>
      <c r="I12" s="238"/>
      <c r="J12" s="238"/>
      <c r="K12" s="238"/>
      <c r="L12" s="238"/>
      <c r="M12" s="238"/>
      <c r="N12" s="238"/>
    </row>
    <row r="13" spans="3:14" ht="30.6" customHeight="1" x14ac:dyDescent="0.3">
      <c r="C13" s="198" t="s">
        <v>5</v>
      </c>
      <c r="D13" s="199"/>
      <c r="E13" s="199"/>
      <c r="F13" s="199"/>
      <c r="G13" s="199"/>
      <c r="H13" s="199"/>
      <c r="I13" s="199"/>
      <c r="J13" s="199"/>
      <c r="K13" s="199"/>
      <c r="L13" s="199"/>
      <c r="M13" s="199"/>
      <c r="N13" s="200"/>
    </row>
    <row r="14" spans="3:14" ht="29.85" customHeight="1" x14ac:dyDescent="0.3">
      <c r="C14" s="242" t="s">
        <v>6</v>
      </c>
      <c r="D14" s="243"/>
      <c r="E14" s="244"/>
      <c r="F14" s="245"/>
      <c r="G14" s="245"/>
      <c r="H14" s="245"/>
      <c r="I14" s="245"/>
      <c r="J14" s="245"/>
      <c r="K14" s="245"/>
      <c r="L14" s="245"/>
      <c r="M14" s="245"/>
      <c r="N14" s="246"/>
    </row>
    <row r="15" spans="3:14" ht="29.85" customHeight="1" x14ac:dyDescent="0.3">
      <c r="C15" s="145" t="s">
        <v>7</v>
      </c>
      <c r="D15" s="146"/>
      <c r="E15" s="146"/>
      <c r="F15" s="146"/>
      <c r="G15" s="146"/>
      <c r="H15" s="146"/>
      <c r="I15" s="146"/>
      <c r="J15" s="149"/>
      <c r="K15" s="150"/>
      <c r="L15" s="150"/>
      <c r="M15" s="150"/>
      <c r="N15" s="151"/>
    </row>
    <row r="16" spans="3:14" ht="29.85" customHeight="1" x14ac:dyDescent="0.3">
      <c r="C16" s="220" t="s">
        <v>11</v>
      </c>
      <c r="D16" s="220"/>
      <c r="E16" s="221"/>
      <c r="F16" s="221"/>
      <c r="G16" s="221"/>
      <c r="H16" s="221"/>
      <c r="I16" s="221"/>
      <c r="J16" s="221"/>
      <c r="K16" s="221"/>
      <c r="L16" s="221"/>
      <c r="M16" s="221"/>
      <c r="N16" s="221"/>
    </row>
    <row r="17" spans="3:14" ht="29.85" customHeight="1" x14ac:dyDescent="0.3">
      <c r="C17" s="220" t="s">
        <v>12</v>
      </c>
      <c r="D17" s="220"/>
      <c r="E17" s="221"/>
      <c r="F17" s="221"/>
      <c r="G17" s="221"/>
      <c r="H17" s="221"/>
      <c r="I17" s="194" t="s">
        <v>13</v>
      </c>
      <c r="J17" s="194"/>
      <c r="K17" s="195"/>
      <c r="L17" s="195"/>
      <c r="M17" s="195"/>
      <c r="N17" s="195"/>
    </row>
    <row r="18" spans="3:14" ht="29.85" customHeight="1" x14ac:dyDescent="0.3">
      <c r="C18" s="212" t="s">
        <v>8</v>
      </c>
      <c r="D18" s="213"/>
      <c r="E18" s="247">
        <v>0</v>
      </c>
      <c r="F18" s="247"/>
      <c r="G18" s="247"/>
      <c r="H18" s="248" t="s">
        <v>94</v>
      </c>
      <c r="I18" s="249"/>
      <c r="J18" s="249"/>
      <c r="K18" s="249"/>
      <c r="L18" s="249"/>
      <c r="M18" s="249"/>
      <c r="N18" s="250"/>
    </row>
    <row r="19" spans="3:14" ht="29.85" customHeight="1" x14ac:dyDescent="0.3">
      <c r="C19" s="205" t="s">
        <v>9</v>
      </c>
      <c r="D19" s="207"/>
      <c r="E19" s="223">
        <v>0</v>
      </c>
      <c r="F19" s="223"/>
      <c r="G19" s="224"/>
      <c r="H19" s="251"/>
      <c r="I19" s="252"/>
      <c r="J19" s="252"/>
      <c r="K19" s="252"/>
      <c r="L19" s="252"/>
      <c r="M19" s="252"/>
      <c r="N19" s="253"/>
    </row>
    <row r="20" spans="3:14" ht="29.85" customHeight="1" x14ac:dyDescent="0.3">
      <c r="C20" s="225" t="s">
        <v>10</v>
      </c>
      <c r="D20" s="226"/>
      <c r="E20" s="227"/>
      <c r="F20" s="228"/>
      <c r="G20" s="229"/>
      <c r="H20" s="251"/>
      <c r="I20" s="252"/>
      <c r="J20" s="252"/>
      <c r="K20" s="252"/>
      <c r="L20" s="252"/>
      <c r="M20" s="252"/>
      <c r="N20" s="253"/>
    </row>
    <row r="21" spans="3:14" ht="29.85" customHeight="1" x14ac:dyDescent="0.3">
      <c r="C21" s="220" t="s">
        <v>14</v>
      </c>
      <c r="D21" s="220"/>
      <c r="E21" s="221"/>
      <c r="F21" s="221"/>
      <c r="G21" s="221"/>
      <c r="H21" s="221"/>
      <c r="I21" s="221"/>
      <c r="J21" s="221"/>
      <c r="K21" s="221"/>
      <c r="L21" s="221"/>
      <c r="M21" s="221"/>
      <c r="N21" s="221"/>
    </row>
    <row r="22" spans="3:14" ht="32.4" customHeight="1" x14ac:dyDescent="0.3">
      <c r="C22" s="205" t="s">
        <v>218</v>
      </c>
      <c r="D22" s="206"/>
      <c r="E22" s="206"/>
      <c r="F22" s="206"/>
      <c r="G22" s="206"/>
      <c r="H22" s="206"/>
      <c r="I22" s="206"/>
      <c r="J22" s="206"/>
      <c r="K22" s="206"/>
      <c r="L22" s="206"/>
      <c r="M22" s="206"/>
      <c r="N22" s="75"/>
    </row>
    <row r="23" spans="3:14" ht="29.85" customHeight="1" x14ac:dyDescent="0.3">
      <c r="C23" s="239" t="s">
        <v>191</v>
      </c>
      <c r="D23" s="240"/>
      <c r="E23" s="240"/>
      <c r="F23" s="240"/>
      <c r="G23" s="240"/>
      <c r="H23" s="240"/>
      <c r="I23" s="240"/>
      <c r="J23" s="240"/>
      <c r="K23" s="240"/>
      <c r="L23" s="240"/>
      <c r="M23" s="240"/>
      <c r="N23" s="241"/>
    </row>
    <row r="24" spans="3:14" ht="29.85" customHeight="1" x14ac:dyDescent="0.3">
      <c r="C24" s="212" t="s">
        <v>15</v>
      </c>
      <c r="D24" s="213"/>
      <c r="E24" s="222"/>
      <c r="F24" s="222"/>
      <c r="G24" s="222"/>
      <c r="H24" s="205" t="s">
        <v>190</v>
      </c>
      <c r="I24" s="206"/>
      <c r="J24" s="206"/>
      <c r="K24" s="206"/>
      <c r="L24" s="206"/>
      <c r="M24" s="206"/>
      <c r="N24" s="47"/>
    </row>
    <row r="25" spans="3:14" ht="29.85" customHeight="1" x14ac:dyDescent="0.3">
      <c r="C25" s="209" t="s">
        <v>16</v>
      </c>
      <c r="D25" s="211"/>
      <c r="E25" s="208"/>
      <c r="F25" s="196"/>
      <c r="G25" s="197"/>
      <c r="H25" s="205" t="s">
        <v>17</v>
      </c>
      <c r="I25" s="206"/>
      <c r="J25" s="207"/>
      <c r="K25" s="208"/>
      <c r="L25" s="196"/>
      <c r="M25" s="196"/>
      <c r="N25" s="197"/>
    </row>
    <row r="26" spans="3:14" ht="29.85" customHeight="1" x14ac:dyDescent="0.3">
      <c r="C26" s="212" t="s">
        <v>18</v>
      </c>
      <c r="D26" s="213"/>
      <c r="E26" s="214"/>
      <c r="F26" s="215"/>
      <c r="G26" s="216"/>
      <c r="H26" s="217" t="s">
        <v>19</v>
      </c>
      <c r="I26" s="218"/>
      <c r="J26" s="219"/>
      <c r="K26" s="214"/>
      <c r="L26" s="215"/>
      <c r="M26" s="215"/>
      <c r="N26" s="216"/>
    </row>
    <row r="27" spans="3:14" ht="29.85" customHeight="1" x14ac:dyDescent="0.3">
      <c r="C27" s="209" t="s">
        <v>95</v>
      </c>
      <c r="D27" s="211"/>
      <c r="E27" s="208"/>
      <c r="F27" s="196"/>
      <c r="G27" s="197"/>
      <c r="H27" s="205" t="s">
        <v>194</v>
      </c>
      <c r="I27" s="206"/>
      <c r="J27" s="207"/>
      <c r="K27" s="208"/>
      <c r="L27" s="196"/>
      <c r="M27" s="196"/>
      <c r="N27" s="197"/>
    </row>
    <row r="28" spans="3:14" ht="29.85" customHeight="1" x14ac:dyDescent="0.3">
      <c r="C28" s="209" t="s">
        <v>192</v>
      </c>
      <c r="D28" s="210"/>
      <c r="E28" s="210"/>
      <c r="F28" s="210"/>
      <c r="G28" s="210"/>
      <c r="H28" s="210"/>
      <c r="I28" s="210"/>
      <c r="J28" s="211"/>
      <c r="K28" s="208"/>
      <c r="L28" s="196"/>
      <c r="M28" s="196"/>
      <c r="N28" s="197"/>
    </row>
    <row r="29" spans="3:14" ht="29.85" customHeight="1" x14ac:dyDescent="0.3">
      <c r="C29" s="205" t="s">
        <v>193</v>
      </c>
      <c r="D29" s="207"/>
      <c r="E29" s="208"/>
      <c r="F29" s="196"/>
      <c r="G29" s="197"/>
      <c r="H29" s="205" t="s">
        <v>20</v>
      </c>
      <c r="I29" s="206"/>
      <c r="J29" s="206"/>
      <c r="K29" s="208"/>
      <c r="L29" s="196"/>
      <c r="M29" s="196"/>
      <c r="N29" s="197"/>
    </row>
    <row r="30" spans="3:14" ht="29.85" customHeight="1" x14ac:dyDescent="0.3">
      <c r="C30" s="194" t="s">
        <v>21</v>
      </c>
      <c r="D30" s="194"/>
      <c r="E30" s="203">
        <v>0</v>
      </c>
      <c r="F30" s="203"/>
      <c r="G30" s="204"/>
      <c r="H30" s="205" t="s">
        <v>22</v>
      </c>
      <c r="I30" s="206"/>
      <c r="J30" s="207"/>
      <c r="K30" s="208"/>
      <c r="L30" s="196"/>
      <c r="M30" s="196"/>
      <c r="N30" s="197"/>
    </row>
    <row r="31" spans="3:14" ht="29.85" customHeight="1" x14ac:dyDescent="0.3">
      <c r="C31" s="194" t="s">
        <v>23</v>
      </c>
      <c r="D31" s="194"/>
      <c r="E31" s="195"/>
      <c r="F31" s="195"/>
      <c r="G31" s="195"/>
      <c r="H31" s="205" t="s">
        <v>219</v>
      </c>
      <c r="I31" s="206"/>
      <c r="J31" s="206"/>
      <c r="K31" s="195"/>
      <c r="L31" s="195"/>
      <c r="M31" s="195"/>
      <c r="N31" s="195"/>
    </row>
    <row r="32" spans="3:14" ht="29.85" customHeight="1" x14ac:dyDescent="0.3">
      <c r="C32" s="194" t="s">
        <v>24</v>
      </c>
      <c r="D32" s="194"/>
      <c r="E32" s="195"/>
      <c r="F32" s="195"/>
      <c r="G32" s="195"/>
      <c r="H32" s="194" t="s">
        <v>25</v>
      </c>
      <c r="I32" s="194"/>
      <c r="J32" s="194"/>
      <c r="K32" s="196"/>
      <c r="L32" s="196"/>
      <c r="M32" s="196"/>
      <c r="N32" s="197"/>
    </row>
    <row r="33" spans="3:14" ht="29.4" customHeight="1" x14ac:dyDescent="0.3">
      <c r="C33" s="198" t="s">
        <v>195</v>
      </c>
      <c r="D33" s="199"/>
      <c r="E33" s="199"/>
      <c r="F33" s="199"/>
      <c r="G33" s="199"/>
      <c r="H33" s="199"/>
      <c r="I33" s="199"/>
      <c r="J33" s="199"/>
      <c r="K33" s="199"/>
      <c r="L33" s="199"/>
      <c r="M33" s="199"/>
      <c r="N33" s="200"/>
    </row>
    <row r="34" spans="3:14" ht="29.4" customHeight="1" x14ac:dyDescent="0.3">
      <c r="C34" s="201" t="s">
        <v>26</v>
      </c>
      <c r="D34" s="201"/>
      <c r="E34" s="202" t="e">
        <f>SUM(E19/E20)</f>
        <v>#DIV/0!</v>
      </c>
      <c r="F34" s="202"/>
      <c r="G34" s="202"/>
      <c r="H34" s="201" t="s">
        <v>187</v>
      </c>
      <c r="I34" s="201"/>
      <c r="J34" s="201"/>
      <c r="K34" s="201"/>
      <c r="L34" s="201"/>
      <c r="M34" s="201"/>
      <c r="N34" s="43">
        <f>SUM(E18*0.1)</f>
        <v>0</v>
      </c>
    </row>
    <row r="35" spans="3:14" ht="29.4" customHeight="1" x14ac:dyDescent="0.3">
      <c r="C35" s="189" t="s">
        <v>27</v>
      </c>
      <c r="D35" s="190"/>
      <c r="E35" s="190"/>
      <c r="F35" s="191"/>
      <c r="G35" s="44" t="e">
        <f>IF(E34&gt;20000,TRUE,FALSE)</f>
        <v>#DIV/0!</v>
      </c>
      <c r="H35" s="192" t="s">
        <v>28</v>
      </c>
      <c r="I35" s="192"/>
      <c r="J35" s="192"/>
      <c r="K35" s="192"/>
      <c r="L35" s="192"/>
      <c r="M35" s="192"/>
      <c r="N35" s="45" t="b">
        <f>IF(E19&gt;150000,TRUE,FALSE)</f>
        <v>0</v>
      </c>
    </row>
    <row r="36" spans="3:14" ht="29.4" customHeight="1" x14ac:dyDescent="0.3">
      <c r="C36" s="189" t="s">
        <v>29</v>
      </c>
      <c r="D36" s="190"/>
      <c r="E36" s="190"/>
      <c r="F36" s="191"/>
      <c r="G36" s="44" t="b">
        <f>IF(E19&gt;100000,TRUE,FALSE)</f>
        <v>0</v>
      </c>
      <c r="H36" s="193" t="s">
        <v>30</v>
      </c>
      <c r="I36" s="193"/>
      <c r="J36" s="193"/>
      <c r="K36" s="193"/>
      <c r="L36" s="193"/>
      <c r="M36" s="193"/>
      <c r="N36" s="46" t="b">
        <f>IF(E19&gt;N34,TRUE,FALSE)</f>
        <v>0</v>
      </c>
    </row>
    <row r="37" spans="3:14" ht="29.4" customHeight="1" x14ac:dyDescent="0.3">
      <c r="C37" s="230"/>
      <c r="D37" s="231"/>
      <c r="E37" s="231"/>
      <c r="F37" s="231"/>
      <c r="G37" s="231"/>
      <c r="H37" s="231"/>
      <c r="I37" s="231"/>
      <c r="J37" s="231"/>
      <c r="K37" s="231"/>
      <c r="L37" s="231"/>
      <c r="M37" s="231"/>
      <c r="N37" s="232"/>
    </row>
    <row r="38" spans="3:14" ht="2.4" customHeight="1" x14ac:dyDescent="0.3">
      <c r="C38" s="233"/>
      <c r="D38" s="234"/>
      <c r="E38" s="234"/>
      <c r="F38" s="234"/>
      <c r="G38" s="234"/>
      <c r="H38" s="234"/>
      <c r="I38" s="234"/>
      <c r="J38" s="234"/>
      <c r="K38" s="234"/>
      <c r="L38" s="234"/>
      <c r="M38" s="234"/>
      <c r="N38" s="235"/>
    </row>
    <row r="39" spans="3:14" ht="12.75" customHeight="1" x14ac:dyDescent="0.3"/>
    <row r="40" spans="3:14" ht="12.75" customHeight="1" x14ac:dyDescent="0.3"/>
    <row r="41" spans="3:14" ht="12.75" customHeight="1" x14ac:dyDescent="0.3"/>
    <row r="42" spans="3:14" ht="12.75" customHeight="1" x14ac:dyDescent="0.3"/>
    <row r="43" spans="3:14" ht="12.75" customHeight="1" x14ac:dyDescent="0.3"/>
    <row r="44" spans="3:14" ht="12.75" customHeight="1" x14ac:dyDescent="0.3"/>
    <row r="45" spans="3:14" ht="12.75" customHeight="1" x14ac:dyDescent="0.3"/>
    <row r="46" spans="3:14" ht="12.75" customHeight="1" x14ac:dyDescent="0.3"/>
    <row r="47" spans="3:14" ht="12.75" customHeight="1" x14ac:dyDescent="0.3"/>
    <row r="48" spans="3:14" ht="12.75" customHeight="1" x14ac:dyDescent="0.3"/>
    <row r="49" spans="3:14" ht="12.75" customHeight="1" x14ac:dyDescent="0.3"/>
    <row r="50" spans="3:14" ht="12.75" customHeight="1" x14ac:dyDescent="0.3"/>
    <row r="51" spans="3:14" ht="12.75" customHeight="1" x14ac:dyDescent="0.3"/>
    <row r="52" spans="3:14" ht="12.75" customHeight="1" x14ac:dyDescent="0.3">
      <c r="C52" s="4"/>
      <c r="D52" s="4"/>
      <c r="E52" s="4"/>
      <c r="F52" s="4"/>
      <c r="G52" s="4"/>
      <c r="H52" s="4"/>
      <c r="I52" s="4"/>
      <c r="J52" s="4"/>
      <c r="K52" s="4"/>
      <c r="L52" s="4"/>
      <c r="M52" s="4"/>
      <c r="N52" s="4"/>
    </row>
    <row r="53" spans="3:14" ht="12.75" customHeight="1" x14ac:dyDescent="0.3">
      <c r="C53" s="4"/>
      <c r="D53" s="4"/>
      <c r="E53" s="4"/>
      <c r="F53" s="4"/>
      <c r="G53" s="4"/>
      <c r="H53" s="4"/>
      <c r="I53" s="4"/>
      <c r="J53" s="4"/>
      <c r="K53" s="4"/>
      <c r="L53" s="4"/>
      <c r="M53" s="4"/>
      <c r="N53" s="4"/>
    </row>
    <row r="54" spans="3:14" ht="12.75" customHeight="1" x14ac:dyDescent="0.3">
      <c r="C54" s="4"/>
      <c r="D54" s="4"/>
      <c r="E54" s="4"/>
      <c r="F54" s="4"/>
      <c r="G54" s="4"/>
      <c r="H54" s="4"/>
      <c r="I54" s="4"/>
      <c r="J54" s="4"/>
      <c r="K54" s="4"/>
      <c r="L54" s="4"/>
      <c r="M54" s="4"/>
      <c r="N54" s="4"/>
    </row>
    <row r="55" spans="3:14" ht="15" customHeight="1" x14ac:dyDescent="0.3">
      <c r="C55" s="4"/>
      <c r="D55" s="4"/>
      <c r="E55" s="4"/>
      <c r="F55" s="4"/>
      <c r="G55" s="4"/>
      <c r="H55" s="4"/>
      <c r="I55" s="4"/>
      <c r="J55" s="4"/>
      <c r="K55" s="4"/>
      <c r="L55" s="4"/>
      <c r="M55" s="4"/>
      <c r="N55" s="4"/>
    </row>
    <row r="56" spans="3:14" ht="15" customHeight="1" x14ac:dyDescent="0.3">
      <c r="C56" s="4"/>
      <c r="D56" s="4"/>
      <c r="E56" s="4"/>
      <c r="F56" s="4"/>
      <c r="G56" s="4"/>
      <c r="H56" s="4"/>
      <c r="I56" s="4"/>
      <c r="J56" s="4"/>
      <c r="K56" s="4"/>
      <c r="L56" s="4"/>
      <c r="M56" s="4"/>
      <c r="N56" s="4"/>
    </row>
    <row r="57" spans="3:14" ht="15" customHeight="1" x14ac:dyDescent="0.3">
      <c r="C57" s="4"/>
      <c r="D57" s="4"/>
      <c r="E57" s="4"/>
      <c r="F57" s="4"/>
      <c r="G57" s="4"/>
      <c r="H57" s="4"/>
      <c r="I57" s="4"/>
      <c r="J57" s="4"/>
      <c r="K57" s="4"/>
      <c r="L57" s="4"/>
      <c r="M57" s="4"/>
      <c r="N57" s="4"/>
    </row>
    <row r="58" spans="3:14" ht="15" customHeight="1" x14ac:dyDescent="0.3">
      <c r="C58" s="4"/>
      <c r="D58" s="4"/>
      <c r="E58" s="4"/>
      <c r="F58" s="4"/>
      <c r="G58" s="4"/>
      <c r="H58" s="4"/>
      <c r="I58" s="4"/>
      <c r="J58" s="4"/>
      <c r="K58" s="4"/>
      <c r="L58" s="4"/>
      <c r="M58" s="4"/>
      <c r="N58" s="4"/>
    </row>
    <row r="59" spans="3:14" ht="15" customHeight="1" x14ac:dyDescent="0.3">
      <c r="C59" s="4"/>
      <c r="D59" s="4"/>
      <c r="E59" s="4"/>
      <c r="F59" s="4"/>
      <c r="G59" s="4"/>
      <c r="H59" s="4"/>
      <c r="I59" s="4"/>
      <c r="J59" s="4"/>
      <c r="K59" s="4"/>
      <c r="L59" s="4"/>
      <c r="M59" s="4"/>
      <c r="N59" s="4"/>
    </row>
    <row r="60" spans="3:14" ht="15" customHeight="1" x14ac:dyDescent="0.3">
      <c r="C60" s="4"/>
      <c r="D60" s="4"/>
      <c r="E60" s="4"/>
      <c r="F60" s="4"/>
      <c r="G60" s="4"/>
      <c r="H60" s="4"/>
      <c r="I60" s="4"/>
      <c r="J60" s="4"/>
      <c r="K60" s="4"/>
      <c r="L60" s="4"/>
      <c r="M60" s="4"/>
      <c r="N60" s="4"/>
    </row>
    <row r="61" spans="3:14" x14ac:dyDescent="0.3">
      <c r="C61" s="4"/>
      <c r="D61" s="4"/>
      <c r="E61" s="4"/>
      <c r="F61" s="4"/>
      <c r="G61" s="4"/>
      <c r="H61" s="4"/>
      <c r="I61" s="4"/>
      <c r="J61" s="4"/>
      <c r="K61" s="4"/>
      <c r="L61" s="4"/>
      <c r="M61" s="4"/>
      <c r="N61" s="4"/>
    </row>
    <row r="62" spans="3:14" x14ac:dyDescent="0.3">
      <c r="C62" s="4"/>
      <c r="D62" s="4"/>
      <c r="E62" s="4"/>
      <c r="F62" s="4"/>
      <c r="G62" s="4"/>
      <c r="H62" s="4"/>
      <c r="I62" s="4"/>
      <c r="J62" s="4"/>
      <c r="K62" s="4"/>
      <c r="L62" s="4"/>
      <c r="M62" s="4"/>
      <c r="N62" s="4"/>
    </row>
    <row r="63" spans="3:14" x14ac:dyDescent="0.3">
      <c r="C63" s="4"/>
      <c r="D63" s="4"/>
      <c r="E63" s="4"/>
      <c r="F63" s="4"/>
      <c r="G63" s="4"/>
      <c r="H63" s="4"/>
      <c r="I63" s="4"/>
      <c r="J63" s="4"/>
      <c r="K63" s="4"/>
      <c r="L63" s="4"/>
      <c r="M63" s="4"/>
      <c r="N63" s="4"/>
    </row>
    <row r="64" spans="3:14" x14ac:dyDescent="0.3">
      <c r="C64" s="4"/>
      <c r="D64" s="4"/>
      <c r="E64" s="4"/>
      <c r="F64" s="4"/>
      <c r="G64" s="4"/>
      <c r="H64" s="4"/>
      <c r="I64" s="4"/>
      <c r="J64" s="4"/>
      <c r="K64" s="4"/>
      <c r="L64" s="4"/>
      <c r="M64" s="4"/>
      <c r="N64" s="4"/>
    </row>
    <row r="65" spans="3:14" x14ac:dyDescent="0.3">
      <c r="C65" s="4"/>
      <c r="D65" s="4"/>
      <c r="E65" s="4"/>
      <c r="F65" s="4"/>
      <c r="G65" s="4"/>
      <c r="H65" s="4"/>
      <c r="I65" s="4"/>
      <c r="J65" s="4"/>
      <c r="K65" s="4"/>
      <c r="L65" s="4"/>
      <c r="M65" s="4"/>
      <c r="N65" s="4"/>
    </row>
  </sheetData>
  <sheetProtection selectLockedCells="1"/>
  <dataConsolidate link="1"/>
  <mergeCells count="68">
    <mergeCell ref="C37:N38"/>
    <mergeCell ref="C9:N9"/>
    <mergeCell ref="C10:N10"/>
    <mergeCell ref="C11:N11"/>
    <mergeCell ref="C12:N12"/>
    <mergeCell ref="H24:M24"/>
    <mergeCell ref="C23:N23"/>
    <mergeCell ref="C13:N13"/>
    <mergeCell ref="C14:D14"/>
    <mergeCell ref="E14:N14"/>
    <mergeCell ref="C15:I15"/>
    <mergeCell ref="J15:N15"/>
    <mergeCell ref="C18:D18"/>
    <mergeCell ref="E18:G18"/>
    <mergeCell ref="H18:N20"/>
    <mergeCell ref="C19:D19"/>
    <mergeCell ref="E19:G19"/>
    <mergeCell ref="C20:D20"/>
    <mergeCell ref="E20:G20"/>
    <mergeCell ref="C16:D16"/>
    <mergeCell ref="E16:N16"/>
    <mergeCell ref="C17:D17"/>
    <mergeCell ref="E17:H17"/>
    <mergeCell ref="I17:J17"/>
    <mergeCell ref="K17:N17"/>
    <mergeCell ref="C21:D21"/>
    <mergeCell ref="E21:N21"/>
    <mergeCell ref="C24:D24"/>
    <mergeCell ref="E24:G24"/>
    <mergeCell ref="C25:D25"/>
    <mergeCell ref="E25:G25"/>
    <mergeCell ref="H25:J25"/>
    <mergeCell ref="K25:N25"/>
    <mergeCell ref="C22:M22"/>
    <mergeCell ref="C26:D26"/>
    <mergeCell ref="E26:G26"/>
    <mergeCell ref="H26:J26"/>
    <mergeCell ref="K26:N26"/>
    <mergeCell ref="C27:D27"/>
    <mergeCell ref="E27:G27"/>
    <mergeCell ref="H27:J27"/>
    <mergeCell ref="K27:N27"/>
    <mergeCell ref="C28:J28"/>
    <mergeCell ref="K28:N28"/>
    <mergeCell ref="C29:D29"/>
    <mergeCell ref="E29:G29"/>
    <mergeCell ref="H29:J29"/>
    <mergeCell ref="K29:N29"/>
    <mergeCell ref="C30:D30"/>
    <mergeCell ref="E30:G30"/>
    <mergeCell ref="H30:J30"/>
    <mergeCell ref="K30:N30"/>
    <mergeCell ref="C31:D31"/>
    <mergeCell ref="E31:G31"/>
    <mergeCell ref="H31:J31"/>
    <mergeCell ref="K31:N31"/>
    <mergeCell ref="C35:F35"/>
    <mergeCell ref="H35:M35"/>
    <mergeCell ref="C36:F36"/>
    <mergeCell ref="H36:M36"/>
    <mergeCell ref="C32:D32"/>
    <mergeCell ref="E32:G32"/>
    <mergeCell ref="H32:J32"/>
    <mergeCell ref="K32:N32"/>
    <mergeCell ref="C33:N33"/>
    <mergeCell ref="C34:D34"/>
    <mergeCell ref="E34:G34"/>
    <mergeCell ref="H34:M34"/>
  </mergeCells>
  <dataValidations count="12">
    <dataValidation type="list" allowBlank="1" showInputMessage="1" showErrorMessage="1" sqref="K28:N28" xr:uid="{6D8593D1-D7AE-4445-875E-DC8F59E82436}">
      <formula1>"No Costs incurred, less than 30 days, within 90 days, over 90 days"</formula1>
    </dataValidation>
    <dataValidation type="list" allowBlank="1" showInputMessage="1" showErrorMessage="1" sqref="K29:N30 K27:N27" xr:uid="{D39909DD-9122-4DAB-917D-1EF0ECD8858E}">
      <formula1>"Yes,No,Not Sure"</formula1>
    </dataValidation>
    <dataValidation type="list" allowBlank="1" showInputMessage="1" showErrorMessage="1" sqref="J15" xr:uid="{2DAC6782-2408-4FA9-AA08-3155836E8D21}">
      <formula1>"Yes, No, Partial - Additional support attached"</formula1>
    </dataValidation>
    <dataValidation type="list" allowBlank="1" showInputMessage="1" showErrorMessage="1" sqref="E24:G25" xr:uid="{7673B0A9-DBB0-4C5D-AF59-2C94007E2B69}">
      <formula1>"Homeownership,Rental, SF Owner Occupied Scattered Sites Rehabilitation"</formula1>
    </dataValidation>
    <dataValidation type="list" allowBlank="1" showInputMessage="1" showErrorMessage="1" sqref="K25:N25" xr:uid="{4E651D9C-209B-4E6D-9B90-EF1FD297EE3F}">
      <formula1>"Applicant Owns, Under Purchase Option, Leased with Option to Purchase, Leased &amp; No Option to Purchase, Contract-Owner-Occupied "</formula1>
    </dataValidation>
    <dataValidation type="list" allowBlank="1" showInputMessage="1" showErrorMessage="1" sqref="E27:G27" xr:uid="{36F0A934-5C29-4A28-BE2B-4D17E4FE2FA5}">
      <formula1>"1,2,3,4,5+"</formula1>
    </dataValidation>
    <dataValidation type="list" allowBlank="1" showInputMessage="1" showErrorMessage="1" sqref="E25:G25" xr:uid="{817992BC-E353-4FED-9D8A-90838CB808BB}">
      <formula1>"Single Site, Scattered Site(s) "</formula1>
    </dataValidation>
    <dataValidation type="list" allowBlank="1" showInputMessage="1" showErrorMessage="1" sqref="E26:G26" xr:uid="{7FCE12E5-77D6-4A46-93DA-4057F3E6A412}">
      <formula1>"New,Rehab,Both New/Rehab"</formula1>
    </dataValidation>
    <dataValidation type="list" allowBlank="1" showInputMessage="1" showErrorMessage="1" sqref="K26:N26" xr:uid="{602100AE-3DB0-4444-B624-3B79402B115D}">
      <formula1>"Single Family,Multifamily"</formula1>
    </dataValidation>
    <dataValidation type="list" allowBlank="1" showInputMessage="1" showErrorMessage="1" sqref="E31:E32 K32:N32" xr:uid="{D0B114CE-E314-4B98-B179-4EEA6A400E9A}">
      <formula1>"Yes,No"</formula1>
    </dataValidation>
    <dataValidation type="list" allowBlank="1" showInputMessage="1" showErrorMessage="1" sqref="N24" xr:uid="{73B29FB0-FE92-411E-805C-8FC9B6A0A369}">
      <formula1>"yes,no"</formula1>
    </dataValidation>
    <dataValidation type="list" allowBlank="1" showInputMessage="1" showErrorMessage="1" sqref="N22" xr:uid="{F6D2A6E5-9AF7-4B0D-9D2A-F5B25CAAA605}">
      <formula1>"Yes, No"</formula1>
    </dataValidation>
  </dataValidations>
  <printOptions horizontalCentered="1"/>
  <pageMargins left="0.45" right="0.45" top="0.5" bottom="0.5" header="0.3" footer="0.3"/>
  <pageSetup scale="70" orientation="portrait" r:id="rId1"/>
  <headerFooter>
    <oddFooter>&amp;L&amp;A</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18A32-0DAA-4834-9705-5830242293A4}">
  <sheetPr>
    <tabColor rgb="FFFFFF00"/>
    <pageSetUpPr fitToPage="1"/>
  </sheetPr>
  <dimension ref="A1:N47"/>
  <sheetViews>
    <sheetView showGridLines="0" zoomScaleNormal="100" workbookViewId="0">
      <selection activeCell="H20" sqref="H20"/>
    </sheetView>
  </sheetViews>
  <sheetFormatPr defaultColWidth="10.6640625" defaultRowHeight="13.8" x14ac:dyDescent="0.3"/>
  <cols>
    <col min="1" max="1" width="4.5546875" style="2" customWidth="1"/>
    <col min="2" max="2" width="6.6640625" style="2" customWidth="1"/>
    <col min="3" max="3" width="26.88671875" style="2" customWidth="1"/>
    <col min="4" max="4" width="28.44140625" style="2" customWidth="1"/>
    <col min="5" max="5" width="38.88671875" style="2" customWidth="1"/>
    <col min="6" max="6" width="15.6640625" style="2" customWidth="1"/>
    <col min="7" max="8" width="4.44140625" style="2" customWidth="1"/>
    <col min="9" max="9" width="8.6640625" style="2" customWidth="1"/>
    <col min="10" max="10" width="6.33203125" style="2" customWidth="1"/>
    <col min="11" max="11" width="10.5546875" style="2" customWidth="1"/>
    <col min="12" max="12" width="5.44140625" style="2" customWidth="1"/>
    <col min="13" max="13" width="5.6640625" style="2" customWidth="1"/>
    <col min="14" max="14" width="10.6640625" style="2" hidden="1" customWidth="1"/>
    <col min="15" max="15" width="5.6640625" style="2" customWidth="1"/>
    <col min="16" max="16384" width="10.6640625" style="2"/>
  </cols>
  <sheetData>
    <row r="1" spans="1:12" x14ac:dyDescent="0.3">
      <c r="A1" s="33"/>
      <c r="B1" s="33"/>
      <c r="C1" s="33"/>
      <c r="D1" s="33"/>
      <c r="E1" s="33"/>
      <c r="F1" s="33"/>
      <c r="G1" s="33"/>
      <c r="H1" s="33"/>
      <c r="I1" s="33"/>
    </row>
    <row r="2" spans="1:12" x14ac:dyDescent="0.3">
      <c r="A2" s="33"/>
      <c r="B2" s="33"/>
      <c r="C2" s="33"/>
      <c r="D2" s="33"/>
      <c r="E2" s="33"/>
      <c r="F2" s="33"/>
      <c r="G2" s="33"/>
      <c r="H2" s="33"/>
      <c r="I2" s="33"/>
    </row>
    <row r="3" spans="1:12" x14ac:dyDescent="0.3">
      <c r="A3" s="33"/>
      <c r="B3" s="33"/>
      <c r="C3" s="33"/>
      <c r="D3" s="33"/>
      <c r="E3" s="33"/>
      <c r="F3" s="33"/>
      <c r="G3" s="33"/>
      <c r="H3" s="33"/>
      <c r="I3" s="33"/>
    </row>
    <row r="4" spans="1:12" x14ac:dyDescent="0.3">
      <c r="A4" s="33"/>
      <c r="B4" s="33"/>
      <c r="C4" s="33"/>
      <c r="D4" s="33"/>
      <c r="E4" s="33"/>
      <c r="F4" s="33"/>
      <c r="G4" s="33"/>
      <c r="H4" s="33"/>
      <c r="I4" s="33"/>
    </row>
    <row r="5" spans="1:12" x14ac:dyDescent="0.3">
      <c r="A5" s="33"/>
      <c r="B5" s="33"/>
      <c r="C5" s="33"/>
      <c r="D5" s="33"/>
      <c r="E5" s="33"/>
      <c r="F5" s="33"/>
      <c r="G5" s="33"/>
      <c r="H5" s="33"/>
      <c r="I5" s="33"/>
    </row>
    <row r="6" spans="1:12" x14ac:dyDescent="0.3">
      <c r="A6" s="33"/>
      <c r="B6" s="33"/>
      <c r="C6" s="33"/>
      <c r="D6" s="33"/>
      <c r="E6" s="33"/>
      <c r="F6" s="33"/>
      <c r="G6" s="33"/>
      <c r="H6" s="33"/>
      <c r="I6" s="33"/>
    </row>
    <row r="7" spans="1:12" x14ac:dyDescent="0.3">
      <c r="A7" s="33"/>
      <c r="B7" s="33"/>
      <c r="C7" s="33"/>
      <c r="D7" s="33"/>
      <c r="E7" s="33"/>
      <c r="F7" s="33"/>
      <c r="G7" s="33"/>
      <c r="H7" s="33"/>
      <c r="I7" s="33"/>
    </row>
    <row r="8" spans="1:12" x14ac:dyDescent="0.3">
      <c r="A8" s="33"/>
      <c r="B8" s="33"/>
      <c r="C8" s="33"/>
      <c r="D8" s="33"/>
      <c r="E8" s="33"/>
      <c r="F8" s="33"/>
      <c r="G8" s="33"/>
      <c r="H8" s="33"/>
      <c r="I8" s="33"/>
    </row>
    <row r="9" spans="1:12" x14ac:dyDescent="0.3">
      <c r="A9" s="33"/>
      <c r="B9" s="33"/>
      <c r="C9" s="33"/>
      <c r="D9" s="33"/>
      <c r="E9" s="33"/>
      <c r="F9" s="33"/>
      <c r="G9" s="33"/>
      <c r="H9" s="33"/>
      <c r="I9" s="33"/>
    </row>
    <row r="10" spans="1:12" ht="27" customHeight="1" x14ac:dyDescent="0.3">
      <c r="A10" s="48"/>
      <c r="B10" s="236" t="s">
        <v>3</v>
      </c>
      <c r="C10" s="236"/>
      <c r="D10" s="236"/>
      <c r="E10" s="236"/>
      <c r="F10" s="236"/>
      <c r="G10" s="236"/>
      <c r="H10" s="49"/>
      <c r="I10" s="49"/>
      <c r="J10" s="6"/>
      <c r="K10" s="5"/>
      <c r="L10" s="5"/>
    </row>
    <row r="11" spans="1:12" ht="15.75" customHeight="1" x14ac:dyDescent="0.3">
      <c r="A11" s="50"/>
      <c r="B11" s="237" t="s">
        <v>31</v>
      </c>
      <c r="C11" s="237"/>
      <c r="D11" s="237"/>
      <c r="E11" s="237"/>
      <c r="F11" s="237"/>
      <c r="G11" s="237"/>
      <c r="H11" s="51"/>
      <c r="I11" s="52"/>
      <c r="J11" s="7"/>
      <c r="K11" s="5"/>
      <c r="L11" s="5"/>
    </row>
    <row r="12" spans="1:12" ht="12" customHeight="1" x14ac:dyDescent="0.3">
      <c r="A12" s="53"/>
      <c r="B12" s="237"/>
      <c r="C12" s="237"/>
      <c r="D12" s="237"/>
      <c r="E12" s="237"/>
      <c r="F12" s="237"/>
      <c r="G12" s="237"/>
      <c r="H12" s="51"/>
      <c r="I12" s="52"/>
      <c r="J12" s="7"/>
      <c r="K12" s="5"/>
      <c r="L12" s="5"/>
    </row>
    <row r="13" spans="1:12" ht="30" customHeight="1" x14ac:dyDescent="0.3">
      <c r="A13" s="53"/>
      <c r="B13" s="275">
        <f>'Applicant Information 1'!D15</f>
        <v>0</v>
      </c>
      <c r="C13" s="275"/>
      <c r="D13" s="275"/>
      <c r="E13" s="275"/>
      <c r="F13" s="275"/>
      <c r="G13" s="275"/>
      <c r="H13" s="48"/>
      <c r="I13" s="49"/>
      <c r="J13" s="6"/>
      <c r="K13" s="5"/>
      <c r="L13" s="5"/>
    </row>
    <row r="14" spans="1:12" ht="25.5" customHeight="1" x14ac:dyDescent="0.3">
      <c r="A14" s="53"/>
      <c r="B14" s="275">
        <f>'DL Details 3'!E14</f>
        <v>0</v>
      </c>
      <c r="C14" s="275"/>
      <c r="D14" s="275"/>
      <c r="E14" s="275"/>
      <c r="F14" s="275"/>
      <c r="G14" s="275"/>
      <c r="H14" s="48"/>
      <c r="I14" s="49"/>
      <c r="J14" s="6"/>
      <c r="K14" s="5"/>
      <c r="L14" s="5"/>
    </row>
    <row r="15" spans="1:12" ht="21.75" customHeight="1" x14ac:dyDescent="0.3">
      <c r="A15" s="53"/>
      <c r="B15" s="276" t="s">
        <v>32</v>
      </c>
      <c r="C15" s="276"/>
      <c r="D15" s="276"/>
      <c r="E15" s="276"/>
      <c r="F15" s="276"/>
      <c r="G15" s="276"/>
      <c r="H15" s="54"/>
      <c r="I15" s="55"/>
      <c r="J15" s="8"/>
      <c r="K15" s="8"/>
      <c r="L15" s="5"/>
    </row>
    <row r="16" spans="1:12" ht="12.75" customHeight="1" x14ac:dyDescent="0.3">
      <c r="A16" s="53"/>
      <c r="B16" s="50"/>
      <c r="C16" s="50"/>
      <c r="D16" s="50"/>
      <c r="E16" s="50"/>
      <c r="F16" s="50"/>
      <c r="G16" s="50"/>
      <c r="H16" s="54"/>
      <c r="I16" s="55"/>
      <c r="J16" s="8"/>
      <c r="K16" s="8"/>
      <c r="L16" s="5"/>
    </row>
    <row r="17" spans="1:12" ht="26.25" customHeight="1" x14ac:dyDescent="0.3">
      <c r="A17" s="48"/>
      <c r="B17" s="260" t="s">
        <v>33</v>
      </c>
      <c r="C17" s="260"/>
      <c r="D17" s="56" t="s">
        <v>34</v>
      </c>
      <c r="E17" s="54"/>
      <c r="F17" s="257"/>
      <c r="G17" s="257"/>
      <c r="H17" s="54"/>
      <c r="I17" s="48"/>
      <c r="J17" s="5"/>
      <c r="K17" s="5"/>
      <c r="L17" s="5"/>
    </row>
    <row r="18" spans="1:12" ht="21" customHeight="1" x14ac:dyDescent="0.3">
      <c r="A18" s="48"/>
      <c r="B18" s="272" t="s">
        <v>35</v>
      </c>
      <c r="C18" s="272"/>
      <c r="D18" s="9">
        <v>0</v>
      </c>
      <c r="E18" s="57"/>
      <c r="F18" s="273"/>
      <c r="G18" s="273"/>
      <c r="H18" s="57"/>
      <c r="I18" s="48"/>
      <c r="J18" s="5"/>
      <c r="K18" s="5"/>
      <c r="L18" s="5"/>
    </row>
    <row r="19" spans="1:12" ht="20.25" customHeight="1" x14ac:dyDescent="0.3">
      <c r="A19" s="48"/>
      <c r="B19" s="272" t="s">
        <v>36</v>
      </c>
      <c r="C19" s="272"/>
      <c r="D19" s="9">
        <v>0</v>
      </c>
      <c r="E19" s="57"/>
      <c r="F19" s="273"/>
      <c r="G19" s="273"/>
      <c r="H19" s="57"/>
      <c r="I19" s="48"/>
      <c r="J19" s="5"/>
      <c r="K19" s="5"/>
      <c r="L19" s="5"/>
    </row>
    <row r="20" spans="1:12" ht="25.5" customHeight="1" x14ac:dyDescent="0.3">
      <c r="A20" s="33"/>
      <c r="B20" s="260" t="s">
        <v>37</v>
      </c>
      <c r="C20" s="260"/>
      <c r="D20" s="93">
        <f>SUM(D18:D19)</f>
        <v>0</v>
      </c>
      <c r="E20" s="41"/>
      <c r="F20" s="33"/>
      <c r="G20" s="33"/>
      <c r="H20" s="33"/>
      <c r="I20" s="33"/>
    </row>
    <row r="21" spans="1:12" ht="15.75" customHeight="1" x14ac:dyDescent="0.3">
      <c r="A21" s="33"/>
      <c r="B21" s="41"/>
      <c r="C21" s="41"/>
      <c r="D21" s="41"/>
      <c r="E21" s="41"/>
      <c r="F21" s="41"/>
      <c r="G21" s="41"/>
      <c r="H21" s="41"/>
      <c r="I21" s="41"/>
      <c r="J21" s="10"/>
    </row>
    <row r="22" spans="1:12" ht="26.25" customHeight="1" x14ac:dyDescent="0.3">
      <c r="A22" s="33"/>
      <c r="B22" s="260" t="s">
        <v>165</v>
      </c>
      <c r="C22" s="260"/>
      <c r="D22" s="56" t="s">
        <v>38</v>
      </c>
      <c r="E22" s="58" t="s">
        <v>39</v>
      </c>
      <c r="F22" s="256" t="s">
        <v>167</v>
      </c>
      <c r="G22" s="257"/>
      <c r="H22" s="257"/>
      <c r="I22" s="257"/>
      <c r="J22" s="10"/>
    </row>
    <row r="23" spans="1:12" ht="21.75" customHeight="1" x14ac:dyDescent="0.3">
      <c r="A23" s="33"/>
      <c r="B23" s="270" t="s">
        <v>40</v>
      </c>
      <c r="C23" s="271"/>
      <c r="D23" s="9">
        <v>0</v>
      </c>
      <c r="E23" s="15" t="s">
        <v>96</v>
      </c>
      <c r="F23" s="256"/>
      <c r="G23" s="257"/>
      <c r="H23" s="257"/>
      <c r="I23" s="257"/>
      <c r="J23" s="10"/>
    </row>
    <row r="24" spans="1:12" ht="21.75" customHeight="1" x14ac:dyDescent="0.3">
      <c r="A24" s="33"/>
      <c r="B24" s="274"/>
      <c r="C24" s="274"/>
      <c r="D24" s="9">
        <v>0</v>
      </c>
      <c r="E24" s="15"/>
      <c r="F24" s="256"/>
      <c r="G24" s="257"/>
      <c r="H24" s="257"/>
      <c r="I24" s="257"/>
    </row>
    <row r="25" spans="1:12" ht="21.75" customHeight="1" x14ac:dyDescent="0.3">
      <c r="A25" s="33"/>
      <c r="B25" s="270"/>
      <c r="C25" s="271"/>
      <c r="D25" s="9">
        <v>0</v>
      </c>
      <c r="E25" s="15"/>
      <c r="F25" s="256"/>
      <c r="G25" s="257"/>
      <c r="H25" s="257"/>
      <c r="I25" s="257"/>
    </row>
    <row r="26" spans="1:12" ht="21.75" customHeight="1" x14ac:dyDescent="0.3">
      <c r="A26" s="33"/>
      <c r="B26" s="270"/>
      <c r="C26" s="271"/>
      <c r="D26" s="9">
        <v>0</v>
      </c>
      <c r="E26" s="15"/>
      <c r="F26" s="256"/>
      <c r="G26" s="257"/>
      <c r="H26" s="257"/>
      <c r="I26" s="257"/>
    </row>
    <row r="27" spans="1:12" ht="21.75" customHeight="1" x14ac:dyDescent="0.3">
      <c r="A27" s="33"/>
      <c r="B27" s="270"/>
      <c r="C27" s="271"/>
      <c r="D27" s="9">
        <v>0</v>
      </c>
      <c r="E27" s="15"/>
      <c r="F27" s="256"/>
      <c r="G27" s="257"/>
      <c r="H27" s="257"/>
      <c r="I27" s="257"/>
    </row>
    <row r="28" spans="1:12" ht="21.75" customHeight="1" x14ac:dyDescent="0.3">
      <c r="A28" s="33"/>
      <c r="B28" s="270"/>
      <c r="C28" s="271"/>
      <c r="D28" s="9">
        <v>0</v>
      </c>
      <c r="E28" s="15"/>
      <c r="F28" s="256"/>
      <c r="G28" s="257"/>
      <c r="H28" s="257"/>
      <c r="I28" s="257"/>
    </row>
    <row r="29" spans="1:12" ht="24.75" customHeight="1" x14ac:dyDescent="0.3">
      <c r="A29" s="33"/>
      <c r="B29" s="260" t="s">
        <v>41</v>
      </c>
      <c r="C29" s="260"/>
      <c r="D29" s="93">
        <f>SUM(D23:D28)</f>
        <v>0</v>
      </c>
      <c r="E29" s="48"/>
      <c r="F29" s="33"/>
      <c r="G29" s="33"/>
      <c r="H29" s="33"/>
      <c r="I29" s="33"/>
    </row>
    <row r="30" spans="1:12" ht="9.75" customHeight="1" x14ac:dyDescent="0.3">
      <c r="A30" s="33"/>
      <c r="B30" s="59"/>
      <c r="C30" s="59"/>
      <c r="D30" s="60"/>
      <c r="E30" s="48"/>
      <c r="F30" s="33"/>
      <c r="G30" s="33"/>
      <c r="H30" s="33"/>
      <c r="I30" s="33"/>
    </row>
    <row r="31" spans="1:12" ht="27" customHeight="1" x14ac:dyDescent="0.3">
      <c r="A31" s="33"/>
      <c r="B31" s="261" t="s">
        <v>42</v>
      </c>
      <c r="C31" s="262"/>
      <c r="D31" s="262"/>
      <c r="E31" s="61" t="b">
        <f>IF(D29&gt;D20,TRUE,FALSE)</f>
        <v>0</v>
      </c>
      <c r="F31" s="33"/>
      <c r="G31" s="33"/>
      <c r="H31" s="33"/>
      <c r="I31" s="33"/>
    </row>
    <row r="32" spans="1:12" ht="28.5" customHeight="1" x14ac:dyDescent="0.3">
      <c r="A32" s="33"/>
      <c r="B32" s="263" t="s">
        <v>43</v>
      </c>
      <c r="C32" s="264"/>
      <c r="D32" s="264"/>
      <c r="E32" s="62" t="b">
        <f>IF(D29&lt;D20,TRUE,FALSE)</f>
        <v>0</v>
      </c>
      <c r="F32" s="33"/>
      <c r="G32" s="33"/>
      <c r="H32" s="33"/>
      <c r="I32" s="33"/>
    </row>
    <row r="33" spans="1:9" ht="24.75" customHeight="1" x14ac:dyDescent="0.3">
      <c r="A33" s="33"/>
      <c r="B33" s="265" t="s">
        <v>44</v>
      </c>
      <c r="C33" s="266"/>
      <c r="D33" s="266"/>
      <c r="E33" s="266"/>
      <c r="F33" s="266"/>
      <c r="G33" s="267"/>
      <c r="H33" s="54"/>
      <c r="I33" s="33"/>
    </row>
    <row r="34" spans="1:9" ht="46.5" customHeight="1" x14ac:dyDescent="0.3">
      <c r="A34" s="33"/>
      <c r="B34" s="268" t="s">
        <v>45</v>
      </c>
      <c r="C34" s="269"/>
      <c r="D34" s="56" t="s">
        <v>46</v>
      </c>
      <c r="E34" s="56" t="s">
        <v>47</v>
      </c>
      <c r="F34" s="268" t="s">
        <v>48</v>
      </c>
      <c r="G34" s="269"/>
      <c r="H34" s="33"/>
      <c r="I34" s="33"/>
    </row>
    <row r="35" spans="1:9" ht="21.6" customHeight="1" x14ac:dyDescent="0.3">
      <c r="A35" s="33"/>
      <c r="B35" s="259" t="s">
        <v>49</v>
      </c>
      <c r="C35" s="259"/>
      <c r="D35" s="11"/>
      <c r="E35" s="12"/>
      <c r="F35" s="255"/>
      <c r="G35" s="255"/>
      <c r="H35" s="33"/>
      <c r="I35" s="33"/>
    </row>
    <row r="36" spans="1:9" ht="21.6" customHeight="1" x14ac:dyDescent="0.3">
      <c r="A36" s="33"/>
      <c r="B36" s="259" t="s">
        <v>50</v>
      </c>
      <c r="C36" s="259"/>
      <c r="D36" s="11"/>
      <c r="E36" s="12"/>
      <c r="F36" s="255"/>
      <c r="G36" s="255"/>
      <c r="H36" s="33"/>
      <c r="I36" s="33"/>
    </row>
    <row r="37" spans="1:9" ht="21.6" customHeight="1" x14ac:dyDescent="0.3">
      <c r="A37" s="33"/>
      <c r="B37" s="259" t="s">
        <v>51</v>
      </c>
      <c r="C37" s="259"/>
      <c r="D37" s="11"/>
      <c r="E37" s="12"/>
      <c r="F37" s="255"/>
      <c r="G37" s="255"/>
      <c r="H37" s="33"/>
      <c r="I37" s="33"/>
    </row>
    <row r="38" spans="1:9" ht="21.6" customHeight="1" x14ac:dyDescent="0.3">
      <c r="A38" s="33"/>
      <c r="B38" s="259" t="s">
        <v>52</v>
      </c>
      <c r="C38" s="259"/>
      <c r="D38" s="11"/>
      <c r="E38" s="12"/>
      <c r="F38" s="255"/>
      <c r="G38" s="255"/>
      <c r="H38" s="33"/>
      <c r="I38" s="33"/>
    </row>
    <row r="39" spans="1:9" ht="21.6" customHeight="1" x14ac:dyDescent="0.3">
      <c r="A39" s="33"/>
      <c r="B39" s="259" t="s">
        <v>53</v>
      </c>
      <c r="C39" s="259"/>
      <c r="D39" s="11"/>
      <c r="E39" s="12"/>
      <c r="F39" s="255"/>
      <c r="G39" s="255"/>
      <c r="H39" s="33"/>
      <c r="I39" s="33"/>
    </row>
    <row r="40" spans="1:9" ht="21.6" customHeight="1" x14ac:dyDescent="0.3">
      <c r="A40" s="33"/>
      <c r="B40" s="259" t="s">
        <v>54</v>
      </c>
      <c r="C40" s="259"/>
      <c r="D40" s="11"/>
      <c r="E40" s="12"/>
      <c r="F40" s="255"/>
      <c r="G40" s="255"/>
      <c r="H40" s="33"/>
      <c r="I40" s="33"/>
    </row>
    <row r="41" spans="1:9" ht="21.6" customHeight="1" x14ac:dyDescent="0.3">
      <c r="A41" s="33"/>
      <c r="B41" s="258" t="s">
        <v>97</v>
      </c>
      <c r="C41" s="258"/>
      <c r="D41" s="11"/>
      <c r="E41" s="12"/>
      <c r="F41" s="255"/>
      <c r="G41" s="255"/>
      <c r="H41" s="33"/>
      <c r="I41" s="33"/>
    </row>
    <row r="42" spans="1:9" ht="21.6" customHeight="1" x14ac:dyDescent="0.3">
      <c r="A42" s="33"/>
      <c r="B42" s="258" t="s">
        <v>98</v>
      </c>
      <c r="C42" s="258"/>
      <c r="D42" s="11"/>
      <c r="E42" s="12"/>
      <c r="F42" s="255"/>
      <c r="G42" s="255"/>
      <c r="H42" s="33"/>
      <c r="I42" s="33"/>
    </row>
    <row r="43" spans="1:9" ht="21.6" customHeight="1" x14ac:dyDescent="0.3">
      <c r="A43" s="33"/>
      <c r="B43" s="254" t="s">
        <v>108</v>
      </c>
      <c r="C43" s="254"/>
      <c r="D43" s="11"/>
      <c r="E43" s="12"/>
      <c r="F43" s="255"/>
      <c r="G43" s="255"/>
      <c r="H43" s="33"/>
      <c r="I43" s="33"/>
    </row>
    <row r="44" spans="1:9" ht="21.6" customHeight="1" x14ac:dyDescent="0.3">
      <c r="A44" s="33"/>
      <c r="B44" s="254" t="s">
        <v>108</v>
      </c>
      <c r="C44" s="254"/>
      <c r="D44" s="11"/>
      <c r="E44" s="12"/>
      <c r="F44" s="255"/>
      <c r="G44" s="255"/>
      <c r="H44" s="33"/>
      <c r="I44" s="33"/>
    </row>
    <row r="45" spans="1:9" ht="24" customHeight="1" x14ac:dyDescent="0.3">
      <c r="A45" s="33"/>
      <c r="B45" s="254" t="s">
        <v>108</v>
      </c>
      <c r="C45" s="254"/>
      <c r="D45" s="11"/>
      <c r="E45" s="12"/>
      <c r="F45" s="255"/>
      <c r="G45" s="255"/>
      <c r="H45" s="33"/>
      <c r="I45" s="33"/>
    </row>
    <row r="46" spans="1:9" x14ac:dyDescent="0.3">
      <c r="A46" s="33"/>
      <c r="B46" s="33"/>
      <c r="C46" s="33"/>
      <c r="D46" s="33"/>
      <c r="E46" s="33"/>
      <c r="F46" s="33"/>
      <c r="G46" s="33"/>
      <c r="H46" s="33"/>
      <c r="I46" s="33"/>
    </row>
    <row r="47" spans="1:9" x14ac:dyDescent="0.3">
      <c r="A47" s="33"/>
      <c r="B47" s="33"/>
      <c r="C47" s="33"/>
      <c r="D47" s="33"/>
      <c r="E47" s="33"/>
      <c r="F47" s="33"/>
      <c r="G47" s="33"/>
      <c r="H47" s="33"/>
      <c r="I47" s="33"/>
    </row>
  </sheetData>
  <sheetProtection selectLockedCells="1"/>
  <mergeCells count="48">
    <mergeCell ref="B17:C17"/>
    <mergeCell ref="F17:G17"/>
    <mergeCell ref="B10:G10"/>
    <mergeCell ref="B11:G12"/>
    <mergeCell ref="B13:G13"/>
    <mergeCell ref="B14:G14"/>
    <mergeCell ref="B15:G15"/>
    <mergeCell ref="B28:C28"/>
    <mergeCell ref="B18:C18"/>
    <mergeCell ref="F18:G18"/>
    <mergeCell ref="B19:C19"/>
    <mergeCell ref="F19:G19"/>
    <mergeCell ref="B20:C20"/>
    <mergeCell ref="B22:C22"/>
    <mergeCell ref="B23:C23"/>
    <mergeCell ref="B24:C24"/>
    <mergeCell ref="B25:C25"/>
    <mergeCell ref="B26:C26"/>
    <mergeCell ref="B27:C27"/>
    <mergeCell ref="B29:C29"/>
    <mergeCell ref="B31:D31"/>
    <mergeCell ref="B32:D32"/>
    <mergeCell ref="B33:G33"/>
    <mergeCell ref="B34:C34"/>
    <mergeCell ref="F34:G34"/>
    <mergeCell ref="F40:G40"/>
    <mergeCell ref="B35:C35"/>
    <mergeCell ref="F35:G35"/>
    <mergeCell ref="B36:C36"/>
    <mergeCell ref="F36:G36"/>
    <mergeCell ref="B37:C37"/>
    <mergeCell ref="F37:G37"/>
    <mergeCell ref="B44:C44"/>
    <mergeCell ref="F44:G44"/>
    <mergeCell ref="B45:C45"/>
    <mergeCell ref="F45:G45"/>
    <mergeCell ref="F22:I28"/>
    <mergeCell ref="B41:C41"/>
    <mergeCell ref="F41:G41"/>
    <mergeCell ref="B42:C42"/>
    <mergeCell ref="F42:G42"/>
    <mergeCell ref="B43:C43"/>
    <mergeCell ref="F43:G43"/>
    <mergeCell ref="B38:C38"/>
    <mergeCell ref="F38:G38"/>
    <mergeCell ref="B39:C39"/>
    <mergeCell ref="F39:G39"/>
    <mergeCell ref="B40:C40"/>
  </mergeCells>
  <dataValidations count="2">
    <dataValidation type="list" allowBlank="1" showInputMessage="1" showErrorMessage="1" sqref="E23:E28" xr:uid="{A9B7302A-FF5F-4A35-BA53-B2A388FCCFE4}">
      <formula1>"Not Applied, Submitted,Letter of Intent,Firm Commitment"</formula1>
    </dataValidation>
    <dataValidation type="list" allowBlank="1" showInputMessage="1" showErrorMessage="1" sqref="F35:G45" xr:uid="{698BAEB0-3C42-4BD5-9238-BCB5457AFE61}">
      <formula1>"Yes,No"</formula1>
    </dataValidation>
  </dataValidations>
  <pageMargins left="0.7" right="0.7" top="0.75" bottom="0.75" header="0.3" footer="0.3"/>
  <pageSetup scale="65" orientation="portrait" r:id="rId1"/>
  <headerFooter>
    <oddFooter>&amp;L&amp;A</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4920F-B1A1-497F-B3D3-4BC16326B250}">
  <sheetPr>
    <tabColor rgb="FFFFFF00"/>
    <pageSetUpPr fitToPage="1"/>
  </sheetPr>
  <dimension ref="A1:M62"/>
  <sheetViews>
    <sheetView showGridLines="0" topLeftCell="A4" zoomScaleNormal="100" workbookViewId="0">
      <selection activeCell="L40" sqref="L40"/>
    </sheetView>
  </sheetViews>
  <sheetFormatPr defaultColWidth="10.6640625" defaultRowHeight="13.8" x14ac:dyDescent="0.3"/>
  <cols>
    <col min="1" max="1" width="4.5546875" style="2" customWidth="1"/>
    <col min="2" max="2" width="31.6640625" style="2" customWidth="1"/>
    <col min="3" max="3" width="26.88671875" style="2" customWidth="1"/>
    <col min="4" max="4" width="9" style="2" customWidth="1"/>
    <col min="5" max="5" width="26.88671875" style="2" customWidth="1"/>
    <col min="6" max="6" width="23.77734375" style="2" customWidth="1"/>
    <col min="7" max="7" width="7.109375" style="2" customWidth="1"/>
    <col min="8" max="8" width="20.6640625" style="2" customWidth="1"/>
    <col min="9" max="9" width="6.33203125" style="2" customWidth="1"/>
    <col min="10" max="10" width="10.5546875" style="2" customWidth="1"/>
    <col min="11" max="11" width="5.44140625" style="2" customWidth="1"/>
    <col min="12" max="12" width="5.6640625" style="2" customWidth="1"/>
    <col min="13" max="13" width="10.6640625" style="2" hidden="1" customWidth="1"/>
    <col min="14" max="14" width="5.6640625" style="2" customWidth="1"/>
    <col min="15" max="16384" width="10.6640625" style="2"/>
  </cols>
  <sheetData>
    <row r="1" spans="1:11" x14ac:dyDescent="0.3">
      <c r="A1" s="33"/>
      <c r="B1" s="33"/>
      <c r="C1" s="33"/>
      <c r="D1" s="33"/>
      <c r="E1" s="33"/>
      <c r="F1" s="33"/>
      <c r="G1" s="33"/>
    </row>
    <row r="2" spans="1:11" x14ac:dyDescent="0.3">
      <c r="A2" s="33"/>
      <c r="B2" s="33"/>
      <c r="C2" s="33"/>
      <c r="D2" s="33"/>
      <c r="E2" s="33"/>
      <c r="F2" s="33"/>
      <c r="G2" s="33"/>
    </row>
    <row r="3" spans="1:11" x14ac:dyDescent="0.3">
      <c r="A3" s="33"/>
      <c r="B3" s="33"/>
      <c r="C3" s="33"/>
      <c r="D3" s="33"/>
      <c r="E3" s="33"/>
      <c r="F3" s="33"/>
      <c r="G3" s="33"/>
    </row>
    <row r="4" spans="1:11" x14ac:dyDescent="0.3">
      <c r="A4" s="33"/>
      <c r="B4" s="33"/>
      <c r="C4" s="33"/>
      <c r="D4" s="33"/>
      <c r="E4" s="33"/>
      <c r="F4" s="33"/>
      <c r="G4" s="33"/>
    </row>
    <row r="5" spans="1:11" x14ac:dyDescent="0.3">
      <c r="A5" s="33"/>
      <c r="B5" s="33"/>
      <c r="C5" s="33"/>
      <c r="D5" s="33"/>
      <c r="E5" s="33"/>
      <c r="F5" s="33"/>
      <c r="G5" s="33"/>
    </row>
    <row r="6" spans="1:11" x14ac:dyDescent="0.3">
      <c r="A6" s="33"/>
      <c r="B6" s="33"/>
      <c r="C6" s="33"/>
      <c r="D6" s="33"/>
      <c r="E6" s="33"/>
      <c r="F6" s="33"/>
      <c r="G6" s="33"/>
    </row>
    <row r="7" spans="1:11" x14ac:dyDescent="0.3">
      <c r="A7" s="33"/>
      <c r="B7" s="33"/>
      <c r="C7" s="33"/>
      <c r="D7" s="33"/>
      <c r="E7" s="33"/>
      <c r="F7" s="33"/>
      <c r="G7" s="33"/>
    </row>
    <row r="8" spans="1:11" x14ac:dyDescent="0.3">
      <c r="A8" s="33"/>
      <c r="B8" s="33"/>
      <c r="C8" s="33"/>
      <c r="D8" s="33"/>
      <c r="E8" s="33"/>
      <c r="F8" s="33"/>
      <c r="G8" s="33"/>
    </row>
    <row r="9" spans="1:11" x14ac:dyDescent="0.3">
      <c r="A9" s="33"/>
      <c r="B9" s="33"/>
      <c r="C9" s="33"/>
      <c r="D9" s="33"/>
      <c r="E9" s="33"/>
      <c r="F9" s="33"/>
      <c r="G9" s="33"/>
    </row>
    <row r="10" spans="1:11" ht="27" customHeight="1" x14ac:dyDescent="0.3">
      <c r="A10" s="48"/>
      <c r="B10" s="236" t="s">
        <v>3</v>
      </c>
      <c r="C10" s="236"/>
      <c r="D10" s="236"/>
      <c r="E10" s="236"/>
      <c r="F10" s="236"/>
      <c r="G10" s="49"/>
      <c r="H10" s="6"/>
      <c r="I10" s="6"/>
      <c r="J10" s="5"/>
      <c r="K10" s="5"/>
    </row>
    <row r="11" spans="1:11" ht="15.75" customHeight="1" x14ac:dyDescent="0.3">
      <c r="A11" s="50"/>
      <c r="B11" s="237" t="s">
        <v>164</v>
      </c>
      <c r="C11" s="237"/>
      <c r="D11" s="237"/>
      <c r="E11" s="237"/>
      <c r="F11" s="237"/>
      <c r="G11" s="51"/>
      <c r="H11" s="7"/>
      <c r="I11" s="7"/>
      <c r="J11" s="5"/>
      <c r="K11" s="5"/>
    </row>
    <row r="12" spans="1:11" ht="12" customHeight="1" x14ac:dyDescent="0.3">
      <c r="A12" s="53"/>
      <c r="B12" s="237"/>
      <c r="C12" s="237"/>
      <c r="D12" s="237"/>
      <c r="E12" s="237"/>
      <c r="F12" s="237"/>
      <c r="G12" s="51"/>
      <c r="H12" s="7"/>
      <c r="I12" s="7"/>
      <c r="J12" s="5"/>
      <c r="K12" s="5"/>
    </row>
    <row r="13" spans="1:11" ht="30" customHeight="1" x14ac:dyDescent="0.3">
      <c r="A13" s="53"/>
      <c r="B13" s="275">
        <f>'Applicant Information 1'!D15</f>
        <v>0</v>
      </c>
      <c r="C13" s="275"/>
      <c r="D13" s="275"/>
      <c r="E13" s="275"/>
      <c r="F13" s="275"/>
      <c r="G13" s="48"/>
      <c r="H13" s="6"/>
      <c r="I13" s="6"/>
      <c r="J13" s="5"/>
      <c r="K13" s="5"/>
    </row>
    <row r="14" spans="1:11" ht="25.5" customHeight="1" x14ac:dyDescent="0.3">
      <c r="A14" s="53"/>
      <c r="B14" s="275">
        <f>'DL Details 3'!E14</f>
        <v>0</v>
      </c>
      <c r="C14" s="275"/>
      <c r="D14" s="275"/>
      <c r="E14" s="275"/>
      <c r="F14" s="275"/>
      <c r="G14" s="48"/>
      <c r="H14" s="6"/>
      <c r="I14" s="6"/>
      <c r="J14" s="5"/>
      <c r="K14" s="5"/>
    </row>
    <row r="15" spans="1:11" ht="21.75" customHeight="1" x14ac:dyDescent="0.3">
      <c r="A15" s="53"/>
      <c r="B15" s="276" t="s">
        <v>32</v>
      </c>
      <c r="C15" s="276"/>
      <c r="D15" s="276"/>
      <c r="E15" s="276"/>
      <c r="F15" s="276"/>
      <c r="G15" s="54"/>
      <c r="H15" s="8"/>
      <c r="I15" s="8"/>
      <c r="J15" s="8"/>
      <c r="K15" s="5"/>
    </row>
    <row r="16" spans="1:11" ht="12.75" customHeight="1" x14ac:dyDescent="0.3">
      <c r="A16" s="53"/>
      <c r="B16" s="279" t="s">
        <v>166</v>
      </c>
      <c r="C16" s="279"/>
      <c r="D16" s="279"/>
      <c r="E16" s="279"/>
      <c r="F16" s="279"/>
      <c r="G16" s="54"/>
      <c r="H16" s="8"/>
      <c r="I16" s="8"/>
      <c r="J16" s="8"/>
      <c r="K16" s="5"/>
    </row>
    <row r="17" spans="1:9" ht="15.75" customHeight="1" x14ac:dyDescent="0.3">
      <c r="A17" s="33"/>
      <c r="B17" s="279"/>
      <c r="C17" s="279"/>
      <c r="D17" s="279"/>
      <c r="E17" s="279"/>
      <c r="F17" s="279"/>
      <c r="G17" s="41"/>
      <c r="H17" s="10"/>
      <c r="I17" s="10"/>
    </row>
    <row r="18" spans="1:9" ht="30.6" customHeight="1" x14ac:dyDescent="0.3">
      <c r="A18" s="33"/>
      <c r="B18" s="63" t="s">
        <v>156</v>
      </c>
      <c r="C18" s="94">
        <f>'DL Budget 4'!D18</f>
        <v>0</v>
      </c>
      <c r="D18" s="280"/>
      <c r="E18" s="63" t="s">
        <v>36</v>
      </c>
      <c r="F18" s="94">
        <f>'DL Budget 4'!D19</f>
        <v>0</v>
      </c>
      <c r="G18" s="33"/>
    </row>
    <row r="19" spans="1:9" ht="15.6" x14ac:dyDescent="0.3">
      <c r="A19" s="33"/>
      <c r="B19" s="277" t="s">
        <v>104</v>
      </c>
      <c r="C19" s="278"/>
      <c r="D19" s="280"/>
      <c r="E19" s="64" t="s">
        <v>99</v>
      </c>
      <c r="F19" s="9">
        <v>0</v>
      </c>
      <c r="G19" s="33"/>
    </row>
    <row r="20" spans="1:9" ht="15.6" x14ac:dyDescent="0.3">
      <c r="A20" s="33"/>
      <c r="B20" s="64" t="s">
        <v>101</v>
      </c>
      <c r="C20" s="9">
        <v>0</v>
      </c>
      <c r="D20" s="280"/>
      <c r="E20" s="64" t="s">
        <v>157</v>
      </c>
      <c r="F20" s="9">
        <v>0</v>
      </c>
      <c r="G20" s="33"/>
    </row>
    <row r="21" spans="1:9" ht="15.6" x14ac:dyDescent="0.3">
      <c r="A21" s="33"/>
      <c r="B21" s="64" t="s">
        <v>102</v>
      </c>
      <c r="C21" s="9">
        <v>0</v>
      </c>
      <c r="D21" s="280"/>
      <c r="E21" s="64" t="s">
        <v>140</v>
      </c>
      <c r="F21" s="9">
        <v>0</v>
      </c>
      <c r="G21" s="33"/>
    </row>
    <row r="22" spans="1:9" ht="15.6" x14ac:dyDescent="0.3">
      <c r="A22" s="33"/>
      <c r="B22" s="64" t="s">
        <v>162</v>
      </c>
      <c r="C22" s="9">
        <v>0</v>
      </c>
      <c r="D22" s="280"/>
      <c r="E22" s="64" t="s">
        <v>141</v>
      </c>
      <c r="F22" s="9">
        <v>0</v>
      </c>
      <c r="G22" s="33"/>
    </row>
    <row r="23" spans="1:9" ht="15.6" x14ac:dyDescent="0.3">
      <c r="A23" s="33"/>
      <c r="B23" s="64" t="s">
        <v>163</v>
      </c>
      <c r="C23" s="9">
        <v>0</v>
      </c>
      <c r="D23" s="280"/>
      <c r="E23" s="64" t="s">
        <v>142</v>
      </c>
      <c r="F23" s="9">
        <v>0</v>
      </c>
      <c r="G23" s="33"/>
    </row>
    <row r="24" spans="1:9" ht="15.6" x14ac:dyDescent="0.3">
      <c r="A24" s="33"/>
      <c r="B24" s="64" t="s">
        <v>103</v>
      </c>
      <c r="C24" s="9">
        <v>0</v>
      </c>
      <c r="D24" s="280"/>
      <c r="E24" s="64" t="s">
        <v>143</v>
      </c>
      <c r="F24" s="9">
        <v>0</v>
      </c>
      <c r="G24" s="33"/>
    </row>
    <row r="25" spans="1:9" ht="15.6" x14ac:dyDescent="0.3">
      <c r="A25" s="33"/>
      <c r="B25" s="64" t="s">
        <v>105</v>
      </c>
      <c r="C25" s="9">
        <v>0</v>
      </c>
      <c r="D25" s="280"/>
      <c r="E25" s="64" t="s">
        <v>145</v>
      </c>
      <c r="F25" s="9">
        <v>0</v>
      </c>
      <c r="G25" s="33"/>
    </row>
    <row r="26" spans="1:9" ht="15.6" x14ac:dyDescent="0.3">
      <c r="A26" s="33"/>
      <c r="B26" s="64" t="s">
        <v>106</v>
      </c>
      <c r="C26" s="9">
        <v>0</v>
      </c>
      <c r="D26" s="280"/>
      <c r="E26" s="64" t="s">
        <v>144</v>
      </c>
      <c r="F26" s="9">
        <v>0</v>
      </c>
      <c r="G26" s="33"/>
    </row>
    <row r="27" spans="1:9" ht="15.6" x14ac:dyDescent="0.3">
      <c r="A27" s="33"/>
      <c r="B27" s="66" t="s">
        <v>108</v>
      </c>
      <c r="C27" s="9">
        <v>0</v>
      </c>
      <c r="D27" s="280"/>
      <c r="E27" s="65" t="s">
        <v>146</v>
      </c>
      <c r="F27" s="9">
        <v>0</v>
      </c>
      <c r="G27" s="33"/>
    </row>
    <row r="28" spans="1:9" ht="15.6" x14ac:dyDescent="0.3">
      <c r="A28" s="33"/>
      <c r="B28" s="76" t="s">
        <v>107</v>
      </c>
      <c r="C28" s="95">
        <f>SUM(C20:C27)</f>
        <v>0</v>
      </c>
      <c r="D28" s="280"/>
      <c r="E28" s="65" t="s">
        <v>147</v>
      </c>
      <c r="F28" s="23">
        <v>0</v>
      </c>
      <c r="G28" s="33"/>
    </row>
    <row r="29" spans="1:9" ht="15.6" x14ac:dyDescent="0.3">
      <c r="A29" s="33"/>
      <c r="B29" s="277" t="s">
        <v>109</v>
      </c>
      <c r="C29" s="278"/>
      <c r="D29" s="280"/>
      <c r="E29" s="65" t="s">
        <v>148</v>
      </c>
      <c r="F29" s="23">
        <v>0</v>
      </c>
      <c r="G29" s="33"/>
    </row>
    <row r="30" spans="1:9" ht="15.6" x14ac:dyDescent="0.3">
      <c r="A30" s="33"/>
      <c r="B30" s="64" t="s">
        <v>110</v>
      </c>
      <c r="C30" s="9">
        <v>0</v>
      </c>
      <c r="D30" s="280"/>
      <c r="E30" s="65" t="s">
        <v>149</v>
      </c>
      <c r="F30" s="23">
        <v>0</v>
      </c>
      <c r="G30" s="33"/>
    </row>
    <row r="31" spans="1:9" ht="15.6" x14ac:dyDescent="0.3">
      <c r="A31" s="33"/>
      <c r="B31" s="64" t="s">
        <v>111</v>
      </c>
      <c r="C31" s="9">
        <v>0</v>
      </c>
      <c r="D31" s="280"/>
      <c r="E31" s="65" t="s">
        <v>150</v>
      </c>
      <c r="F31" s="23">
        <v>0</v>
      </c>
      <c r="G31" s="33"/>
    </row>
    <row r="32" spans="1:9" ht="15.6" x14ac:dyDescent="0.3">
      <c r="A32" s="33"/>
      <c r="B32" s="64" t="s">
        <v>112</v>
      </c>
      <c r="C32" s="9">
        <v>0</v>
      </c>
      <c r="D32" s="280"/>
      <c r="E32" s="65" t="s">
        <v>151</v>
      </c>
      <c r="F32" s="23">
        <v>0</v>
      </c>
      <c r="G32" s="33"/>
    </row>
    <row r="33" spans="1:7" ht="15.6" x14ac:dyDescent="0.3">
      <c r="A33" s="33"/>
      <c r="B33" s="64" t="s">
        <v>113</v>
      </c>
      <c r="C33" s="9">
        <v>0</v>
      </c>
      <c r="D33" s="280"/>
      <c r="E33" s="65" t="s">
        <v>152</v>
      </c>
      <c r="F33" s="23">
        <v>0</v>
      </c>
      <c r="G33" s="33"/>
    </row>
    <row r="34" spans="1:7" ht="15.6" x14ac:dyDescent="0.3">
      <c r="A34" s="33"/>
      <c r="B34" s="64" t="s">
        <v>114</v>
      </c>
      <c r="C34" s="9">
        <v>0</v>
      </c>
      <c r="D34" s="280"/>
      <c r="E34" s="65" t="s">
        <v>153</v>
      </c>
      <c r="F34" s="23">
        <v>0</v>
      </c>
      <c r="G34" s="33"/>
    </row>
    <row r="35" spans="1:7" ht="15.6" x14ac:dyDescent="0.3">
      <c r="A35" s="33"/>
      <c r="B35" s="64" t="s">
        <v>115</v>
      </c>
      <c r="C35" s="9">
        <v>0</v>
      </c>
      <c r="D35" s="280"/>
      <c r="E35" s="65" t="s">
        <v>154</v>
      </c>
      <c r="F35" s="23">
        <v>0</v>
      </c>
      <c r="G35" s="33"/>
    </row>
    <row r="36" spans="1:7" ht="15.6" x14ac:dyDescent="0.3">
      <c r="A36" s="33"/>
      <c r="B36" s="64" t="s">
        <v>116</v>
      </c>
      <c r="C36" s="9">
        <v>0</v>
      </c>
      <c r="D36" s="280"/>
      <c r="E36" s="65" t="s">
        <v>158</v>
      </c>
      <c r="F36" s="23">
        <v>0</v>
      </c>
      <c r="G36" s="33"/>
    </row>
    <row r="37" spans="1:7" ht="15.6" x14ac:dyDescent="0.3">
      <c r="A37" s="33"/>
      <c r="B37" s="64" t="s">
        <v>117</v>
      </c>
      <c r="C37" s="9">
        <v>0</v>
      </c>
      <c r="D37" s="280"/>
      <c r="E37" s="65" t="s">
        <v>159</v>
      </c>
      <c r="F37" s="23">
        <v>0</v>
      </c>
      <c r="G37" s="33"/>
    </row>
    <row r="38" spans="1:7" ht="15.6" x14ac:dyDescent="0.3">
      <c r="A38" s="33"/>
      <c r="B38" s="64" t="s">
        <v>118</v>
      </c>
      <c r="C38" s="9">
        <v>0</v>
      </c>
      <c r="D38" s="280"/>
      <c r="E38" s="65" t="s">
        <v>160</v>
      </c>
      <c r="F38" s="23">
        <v>0</v>
      </c>
      <c r="G38" s="33"/>
    </row>
    <row r="39" spans="1:7" ht="15.6" x14ac:dyDescent="0.3">
      <c r="A39" s="33"/>
      <c r="B39" s="64" t="s">
        <v>119</v>
      </c>
      <c r="C39" s="9">
        <v>0</v>
      </c>
      <c r="D39" s="280"/>
      <c r="E39" s="65" t="s">
        <v>161</v>
      </c>
      <c r="F39" s="23">
        <v>0</v>
      </c>
      <c r="G39" s="33"/>
    </row>
    <row r="40" spans="1:7" ht="15.6" x14ac:dyDescent="0.3">
      <c r="A40" s="33"/>
      <c r="B40" s="64" t="s">
        <v>120</v>
      </c>
      <c r="C40" s="9">
        <v>0</v>
      </c>
      <c r="D40" s="280"/>
      <c r="E40" s="66" t="s">
        <v>155</v>
      </c>
      <c r="F40" s="23">
        <v>0</v>
      </c>
      <c r="G40" s="33"/>
    </row>
    <row r="41" spans="1:7" ht="15.6" x14ac:dyDescent="0.3">
      <c r="A41" s="33"/>
      <c r="B41" s="64" t="s">
        <v>121</v>
      </c>
      <c r="C41" s="9">
        <v>0</v>
      </c>
      <c r="D41" s="280"/>
      <c r="E41" s="66" t="s">
        <v>155</v>
      </c>
      <c r="F41" s="23">
        <v>0</v>
      </c>
      <c r="G41" s="33"/>
    </row>
    <row r="42" spans="1:7" ht="15.6" x14ac:dyDescent="0.3">
      <c r="A42" s="33"/>
      <c r="B42" s="64" t="s">
        <v>122</v>
      </c>
      <c r="C42" s="9">
        <v>0</v>
      </c>
      <c r="D42" s="280"/>
      <c r="E42" s="66" t="s">
        <v>108</v>
      </c>
      <c r="F42" s="23">
        <v>0</v>
      </c>
      <c r="G42" s="33"/>
    </row>
    <row r="43" spans="1:7" ht="15.6" x14ac:dyDescent="0.3">
      <c r="A43" s="33"/>
      <c r="B43" s="64" t="s">
        <v>123</v>
      </c>
      <c r="C43" s="9">
        <v>0</v>
      </c>
      <c r="D43" s="280"/>
      <c r="E43" s="76" t="s">
        <v>138</v>
      </c>
      <c r="F43" s="95">
        <f>SUM(F19:F42)</f>
        <v>0</v>
      </c>
      <c r="G43" s="33"/>
    </row>
    <row r="44" spans="1:7" ht="15.6" x14ac:dyDescent="0.3">
      <c r="A44" s="33"/>
      <c r="B44" s="64" t="s">
        <v>124</v>
      </c>
      <c r="C44" s="9">
        <v>0</v>
      </c>
      <c r="D44" s="280"/>
      <c r="E44" s="33"/>
      <c r="F44" s="33"/>
      <c r="G44" s="33"/>
    </row>
    <row r="45" spans="1:7" ht="15.6" x14ac:dyDescent="0.3">
      <c r="A45" s="33"/>
      <c r="B45" s="64" t="s">
        <v>125</v>
      </c>
      <c r="C45" s="9">
        <v>0</v>
      </c>
      <c r="D45" s="280"/>
      <c r="E45" s="33"/>
      <c r="F45" s="33"/>
      <c r="G45" s="33"/>
    </row>
    <row r="46" spans="1:7" ht="15.6" x14ac:dyDescent="0.3">
      <c r="A46" s="33"/>
      <c r="B46" s="64" t="s">
        <v>126</v>
      </c>
      <c r="C46" s="9">
        <v>0</v>
      </c>
      <c r="D46" s="280"/>
      <c r="E46" s="33"/>
      <c r="F46" s="33"/>
      <c r="G46" s="33"/>
    </row>
    <row r="47" spans="1:7" ht="15.6" x14ac:dyDescent="0.3">
      <c r="A47" s="33"/>
      <c r="B47" s="64" t="s">
        <v>127</v>
      </c>
      <c r="C47" s="9">
        <v>0</v>
      </c>
      <c r="D47" s="280"/>
      <c r="E47" s="33"/>
      <c r="F47" s="33"/>
      <c r="G47" s="33"/>
    </row>
    <row r="48" spans="1:7" ht="15.6" x14ac:dyDescent="0.3">
      <c r="A48" s="33"/>
      <c r="B48" s="65" t="s">
        <v>128</v>
      </c>
      <c r="C48" s="9">
        <v>0</v>
      </c>
      <c r="D48" s="280"/>
      <c r="E48" s="33"/>
      <c r="F48" s="33"/>
      <c r="G48" s="33"/>
    </row>
    <row r="49" spans="1:7" ht="15.6" x14ac:dyDescent="0.3">
      <c r="A49" s="33"/>
      <c r="B49" s="65" t="s">
        <v>129</v>
      </c>
      <c r="C49" s="9">
        <v>0</v>
      </c>
      <c r="D49" s="280"/>
      <c r="E49" s="33"/>
      <c r="F49" s="33"/>
      <c r="G49" s="33"/>
    </row>
    <row r="50" spans="1:7" ht="15.6" x14ac:dyDescent="0.3">
      <c r="A50" s="33"/>
      <c r="B50" s="65" t="s">
        <v>130</v>
      </c>
      <c r="C50" s="9">
        <v>0</v>
      </c>
      <c r="D50" s="280"/>
      <c r="E50" s="33"/>
      <c r="F50" s="33"/>
      <c r="G50" s="33"/>
    </row>
    <row r="51" spans="1:7" ht="15.6" x14ac:dyDescent="0.3">
      <c r="A51" s="33"/>
      <c r="B51" s="65" t="s">
        <v>131</v>
      </c>
      <c r="C51" s="9">
        <v>0</v>
      </c>
      <c r="D51" s="280"/>
      <c r="E51" s="33"/>
      <c r="F51" s="33"/>
      <c r="G51" s="33"/>
    </row>
    <row r="52" spans="1:7" ht="15.6" x14ac:dyDescent="0.3">
      <c r="A52" s="33"/>
      <c r="B52" s="65" t="s">
        <v>132</v>
      </c>
      <c r="C52" s="9">
        <v>0</v>
      </c>
      <c r="D52" s="280"/>
      <c r="E52" s="33"/>
      <c r="F52" s="33"/>
      <c r="G52" s="33"/>
    </row>
    <row r="53" spans="1:7" ht="15.6" x14ac:dyDescent="0.3">
      <c r="A53" s="33"/>
      <c r="B53" s="65" t="s">
        <v>133</v>
      </c>
      <c r="C53" s="9">
        <v>0</v>
      </c>
      <c r="D53" s="280"/>
      <c r="E53" s="33"/>
      <c r="F53" s="33"/>
      <c r="G53" s="33"/>
    </row>
    <row r="54" spans="1:7" ht="15.6" x14ac:dyDescent="0.3">
      <c r="A54" s="33"/>
      <c r="B54" s="65" t="s">
        <v>100</v>
      </c>
      <c r="C54" s="9">
        <v>0</v>
      </c>
      <c r="D54" s="280"/>
      <c r="E54" s="33"/>
      <c r="F54" s="33"/>
      <c r="G54" s="33"/>
    </row>
    <row r="55" spans="1:7" ht="15.6" x14ac:dyDescent="0.3">
      <c r="A55" s="33"/>
      <c r="B55" s="66" t="s">
        <v>108</v>
      </c>
      <c r="C55" s="9">
        <v>0</v>
      </c>
      <c r="D55" s="280"/>
      <c r="E55" s="33"/>
      <c r="F55" s="33"/>
      <c r="G55" s="33"/>
    </row>
    <row r="56" spans="1:7" ht="15.6" x14ac:dyDescent="0.3">
      <c r="A56" s="33"/>
      <c r="B56" s="66" t="s">
        <v>108</v>
      </c>
      <c r="C56" s="9">
        <v>0</v>
      </c>
      <c r="D56" s="280"/>
      <c r="E56" s="33"/>
      <c r="F56" s="33"/>
      <c r="G56" s="33"/>
    </row>
    <row r="57" spans="1:7" ht="15.6" x14ac:dyDescent="0.3">
      <c r="A57" s="33"/>
      <c r="B57" s="97" t="s">
        <v>134</v>
      </c>
      <c r="C57" s="96">
        <f>SUM(C28,C30:C56)</f>
        <v>0</v>
      </c>
      <c r="D57" s="280"/>
      <c r="E57" s="33"/>
      <c r="F57" s="33"/>
      <c r="G57" s="33"/>
    </row>
    <row r="58" spans="1:7" ht="15.6" x14ac:dyDescent="0.3">
      <c r="A58" s="33"/>
      <c r="B58" s="65" t="s">
        <v>135</v>
      </c>
      <c r="C58" s="9">
        <v>0</v>
      </c>
      <c r="D58" s="280"/>
      <c r="E58" s="33"/>
      <c r="F58" s="33"/>
      <c r="G58" s="33"/>
    </row>
    <row r="59" spans="1:7" ht="15.6" x14ac:dyDescent="0.3">
      <c r="A59" s="33"/>
      <c r="B59" s="65" t="s">
        <v>136</v>
      </c>
      <c r="C59" s="9">
        <v>0</v>
      </c>
      <c r="D59" s="280"/>
      <c r="E59" s="33"/>
      <c r="F59" s="33"/>
      <c r="G59" s="33"/>
    </row>
    <row r="60" spans="1:7" ht="15.6" x14ac:dyDescent="0.3">
      <c r="A60" s="33"/>
      <c r="B60" s="65" t="s">
        <v>137</v>
      </c>
      <c r="C60" s="9">
        <v>0</v>
      </c>
      <c r="D60" s="280"/>
      <c r="E60" s="33"/>
      <c r="F60" s="33"/>
      <c r="G60" s="33"/>
    </row>
    <row r="61" spans="1:7" ht="15.6" x14ac:dyDescent="0.3">
      <c r="A61" s="33"/>
      <c r="B61" s="97" t="s">
        <v>139</v>
      </c>
      <c r="C61" s="95">
        <f>SUM(C57,C58:C60)</f>
        <v>0</v>
      </c>
      <c r="D61" s="280"/>
      <c r="E61" s="33"/>
      <c r="F61" s="33"/>
      <c r="G61" s="33"/>
    </row>
    <row r="62" spans="1:7" x14ac:dyDescent="0.3">
      <c r="A62" s="33"/>
      <c r="B62" s="33"/>
      <c r="C62" s="33"/>
      <c r="D62" s="33"/>
      <c r="E62" s="33"/>
      <c r="F62" s="33"/>
      <c r="G62" s="33"/>
    </row>
  </sheetData>
  <sheetProtection selectLockedCells="1"/>
  <mergeCells count="9">
    <mergeCell ref="B19:C19"/>
    <mergeCell ref="B29:C29"/>
    <mergeCell ref="B10:F10"/>
    <mergeCell ref="B11:F12"/>
    <mergeCell ref="B13:F13"/>
    <mergeCell ref="B14:F14"/>
    <mergeCell ref="B15:F15"/>
    <mergeCell ref="B16:F17"/>
    <mergeCell ref="D18:D61"/>
  </mergeCells>
  <printOptions horizontalCentered="1"/>
  <pageMargins left="0.45" right="0.45" top="0.5" bottom="0.5" header="0.3" footer="0.3"/>
  <pageSetup scale="71" orientation="portrait" r:id="rId1"/>
  <headerFooter>
    <oddFooter>&amp;L&amp;A</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760A7-F0E2-474E-A8B1-FD2406965BD7}">
  <sheetPr>
    <tabColor rgb="FFFFFF00"/>
    <pageSetUpPr fitToPage="1"/>
  </sheetPr>
  <dimension ref="A1:O23"/>
  <sheetViews>
    <sheetView showGridLines="0" zoomScaleNormal="100" workbookViewId="0">
      <selection activeCell="B15" sqref="B15:L15"/>
    </sheetView>
  </sheetViews>
  <sheetFormatPr defaultColWidth="10.6640625" defaultRowHeight="13.8" x14ac:dyDescent="0.3"/>
  <cols>
    <col min="1" max="1" width="4.5546875" style="2" customWidth="1"/>
    <col min="2" max="2" width="6.6640625" style="2" customWidth="1"/>
    <col min="3" max="3" width="23.5546875" style="2" customWidth="1"/>
    <col min="4" max="4" width="14" style="2" customWidth="1"/>
    <col min="5" max="5" width="17.88671875" style="2" customWidth="1"/>
    <col min="6" max="7" width="6.6640625" style="2" customWidth="1"/>
    <col min="8" max="8" width="10.5546875" style="2" customWidth="1"/>
    <col min="9" max="9" width="10.88671875" style="2" customWidth="1"/>
    <col min="10" max="10" width="8.6640625" style="2" customWidth="1"/>
    <col min="11" max="11" width="6.33203125" style="2" customWidth="1"/>
    <col min="12" max="12" width="5.33203125" style="2" customWidth="1"/>
    <col min="13" max="13" width="5.44140625" style="2" customWidth="1"/>
    <col min="14" max="14" width="5.6640625" style="2" customWidth="1"/>
    <col min="15" max="15" width="10.6640625" style="2" hidden="1" customWidth="1"/>
    <col min="16" max="16" width="5.6640625" style="2" customWidth="1"/>
    <col min="17" max="16384" width="10.6640625" style="2"/>
  </cols>
  <sheetData>
    <row r="1" spans="1:13" x14ac:dyDescent="0.3">
      <c r="A1" s="33"/>
      <c r="B1" s="33"/>
      <c r="C1" s="33"/>
      <c r="D1" s="33"/>
      <c r="E1" s="33"/>
      <c r="F1" s="33"/>
      <c r="G1" s="33"/>
      <c r="H1" s="33"/>
      <c r="I1" s="33"/>
      <c r="J1" s="33"/>
      <c r="K1" s="33"/>
      <c r="L1" s="33"/>
      <c r="M1" s="33"/>
    </row>
    <row r="2" spans="1:13" x14ac:dyDescent="0.3">
      <c r="A2" s="33"/>
      <c r="B2" s="33"/>
      <c r="C2" s="33"/>
      <c r="D2" s="33"/>
      <c r="E2" s="33"/>
      <c r="F2" s="33"/>
      <c r="G2" s="33"/>
      <c r="H2" s="33"/>
      <c r="I2" s="33"/>
      <c r="J2" s="33"/>
      <c r="K2" s="33"/>
      <c r="L2" s="33"/>
      <c r="M2" s="33"/>
    </row>
    <row r="3" spans="1:13" x14ac:dyDescent="0.3">
      <c r="A3" s="33"/>
      <c r="B3" s="33"/>
      <c r="C3" s="33"/>
      <c r="D3" s="33"/>
      <c r="E3" s="33"/>
      <c r="F3" s="33"/>
      <c r="G3" s="33"/>
      <c r="H3" s="33"/>
      <c r="I3" s="33"/>
      <c r="J3" s="33"/>
      <c r="K3" s="33"/>
      <c r="L3" s="33"/>
      <c r="M3" s="33"/>
    </row>
    <row r="4" spans="1:13" x14ac:dyDescent="0.3">
      <c r="A4" s="33"/>
      <c r="B4" s="33"/>
      <c r="C4" s="33"/>
      <c r="D4" s="33"/>
      <c r="E4" s="33"/>
      <c r="F4" s="33"/>
      <c r="G4" s="33"/>
      <c r="H4" s="33"/>
      <c r="I4" s="33"/>
      <c r="J4" s="33"/>
      <c r="K4" s="33"/>
      <c r="L4" s="33"/>
      <c r="M4" s="33"/>
    </row>
    <row r="5" spans="1:13" x14ac:dyDescent="0.3">
      <c r="A5" s="33"/>
      <c r="B5" s="33"/>
      <c r="C5" s="33"/>
      <c r="D5" s="33"/>
      <c r="E5" s="33"/>
      <c r="F5" s="33"/>
      <c r="G5" s="33"/>
      <c r="H5" s="33"/>
      <c r="I5" s="33"/>
      <c r="J5" s="33"/>
      <c r="K5" s="33"/>
      <c r="L5" s="33"/>
      <c r="M5" s="33"/>
    </row>
    <row r="6" spans="1:13" x14ac:dyDescent="0.3">
      <c r="A6" s="33"/>
      <c r="B6" s="33"/>
      <c r="C6" s="33"/>
      <c r="D6" s="33"/>
      <c r="E6" s="33"/>
      <c r="F6" s="33"/>
      <c r="G6" s="33"/>
      <c r="H6" s="33"/>
      <c r="I6" s="33"/>
      <c r="J6" s="33"/>
      <c r="K6" s="33"/>
      <c r="L6" s="33"/>
      <c r="M6" s="33"/>
    </row>
    <row r="7" spans="1:13" x14ac:dyDescent="0.3">
      <c r="A7" s="33"/>
      <c r="B7" s="33"/>
      <c r="C7" s="33"/>
      <c r="D7" s="33"/>
      <c r="E7" s="33"/>
      <c r="F7" s="33"/>
      <c r="G7" s="33"/>
      <c r="H7" s="33"/>
      <c r="I7" s="33"/>
      <c r="J7" s="33"/>
      <c r="K7" s="33"/>
      <c r="L7" s="33"/>
      <c r="M7" s="33"/>
    </row>
    <row r="8" spans="1:13" x14ac:dyDescent="0.3">
      <c r="A8" s="33"/>
      <c r="B8" s="33"/>
      <c r="C8" s="33"/>
      <c r="D8" s="33"/>
      <c r="E8" s="33"/>
      <c r="F8" s="33"/>
      <c r="G8" s="33"/>
      <c r="H8" s="33"/>
      <c r="I8" s="33"/>
      <c r="J8" s="33"/>
      <c r="K8" s="33"/>
      <c r="L8" s="33"/>
      <c r="M8" s="33"/>
    </row>
    <row r="9" spans="1:13" ht="27" customHeight="1" x14ac:dyDescent="0.3">
      <c r="A9" s="33"/>
      <c r="B9" s="236" t="s">
        <v>3</v>
      </c>
      <c r="C9" s="236"/>
      <c r="D9" s="236"/>
      <c r="E9" s="236"/>
      <c r="F9" s="236"/>
      <c r="G9" s="236"/>
      <c r="H9" s="236"/>
      <c r="I9" s="236"/>
      <c r="J9" s="236"/>
      <c r="K9" s="236"/>
      <c r="L9" s="236"/>
      <c r="M9" s="33"/>
    </row>
    <row r="10" spans="1:13" ht="28.5" customHeight="1" x14ac:dyDescent="0.3">
      <c r="A10" s="40"/>
      <c r="B10" s="237" t="s">
        <v>84</v>
      </c>
      <c r="C10" s="237"/>
      <c r="D10" s="237"/>
      <c r="E10" s="237"/>
      <c r="F10" s="237"/>
      <c r="G10" s="237"/>
      <c r="H10" s="237"/>
      <c r="I10" s="237"/>
      <c r="J10" s="237"/>
      <c r="K10" s="237"/>
      <c r="L10" s="237"/>
      <c r="M10" s="33"/>
    </row>
    <row r="11" spans="1:13" ht="28.5" customHeight="1" x14ac:dyDescent="0.3">
      <c r="A11" s="40"/>
      <c r="B11" s="275">
        <f>'Applicant Information 1'!D15</f>
        <v>0</v>
      </c>
      <c r="C11" s="275"/>
      <c r="D11" s="275"/>
      <c r="E11" s="275"/>
      <c r="F11" s="275"/>
      <c r="G11" s="275"/>
      <c r="H11" s="275"/>
      <c r="I11" s="275"/>
      <c r="J11" s="275"/>
      <c r="K11" s="275"/>
      <c r="L11" s="275"/>
      <c r="M11" s="33"/>
    </row>
    <row r="12" spans="1:13" ht="24.9" customHeight="1" x14ac:dyDescent="0.3">
      <c r="A12" s="67"/>
      <c r="B12" s="287">
        <f>'DL Details 3'!E14</f>
        <v>0</v>
      </c>
      <c r="C12" s="287"/>
      <c r="D12" s="287"/>
      <c r="E12" s="287"/>
      <c r="F12" s="287"/>
      <c r="G12" s="287"/>
      <c r="H12" s="287"/>
      <c r="I12" s="287"/>
      <c r="J12" s="287"/>
      <c r="K12" s="287"/>
      <c r="L12" s="287"/>
      <c r="M12" s="68"/>
    </row>
    <row r="13" spans="1:13" ht="24.9" customHeight="1" x14ac:dyDescent="0.3">
      <c r="A13" s="67"/>
      <c r="B13" s="288" t="s">
        <v>199</v>
      </c>
      <c r="C13" s="289"/>
      <c r="D13" s="289"/>
      <c r="E13" s="289"/>
      <c r="F13" s="289"/>
      <c r="G13" s="289"/>
      <c r="H13" s="289"/>
      <c r="I13" s="289"/>
      <c r="J13" s="289"/>
      <c r="K13" s="289"/>
      <c r="L13" s="290"/>
      <c r="M13" s="40"/>
    </row>
    <row r="14" spans="1:13" ht="24" customHeight="1" x14ac:dyDescent="0.3">
      <c r="A14" s="67"/>
      <c r="B14" s="34">
        <v>1</v>
      </c>
      <c r="C14" s="145" t="s">
        <v>200</v>
      </c>
      <c r="D14" s="146"/>
      <c r="E14" s="146"/>
      <c r="F14" s="146"/>
      <c r="G14" s="146"/>
      <c r="H14" s="146"/>
      <c r="I14" s="146"/>
      <c r="J14" s="146"/>
      <c r="K14" s="146"/>
      <c r="L14" s="147"/>
      <c r="M14" s="40"/>
    </row>
    <row r="15" spans="1:13" ht="133.80000000000001" customHeight="1" x14ac:dyDescent="0.3">
      <c r="A15" s="67"/>
      <c r="B15" s="281" t="s">
        <v>83</v>
      </c>
      <c r="C15" s="282"/>
      <c r="D15" s="282"/>
      <c r="E15" s="282"/>
      <c r="F15" s="282"/>
      <c r="G15" s="282"/>
      <c r="H15" s="282"/>
      <c r="I15" s="282"/>
      <c r="J15" s="282"/>
      <c r="K15" s="282"/>
      <c r="L15" s="283"/>
      <c r="M15" s="40"/>
    </row>
    <row r="16" spans="1:13" ht="34.5" customHeight="1" x14ac:dyDescent="0.3">
      <c r="A16" s="67"/>
      <c r="B16" s="34">
        <v>2</v>
      </c>
      <c r="C16" s="284" t="s">
        <v>55</v>
      </c>
      <c r="D16" s="285"/>
      <c r="E16" s="285"/>
      <c r="F16" s="285"/>
      <c r="G16" s="285"/>
      <c r="H16" s="285"/>
      <c r="I16" s="285"/>
      <c r="J16" s="285"/>
      <c r="K16" s="285"/>
      <c r="L16" s="286"/>
      <c r="M16" s="40"/>
    </row>
    <row r="17" spans="1:13" ht="133.80000000000001" customHeight="1" x14ac:dyDescent="0.3">
      <c r="A17" s="67"/>
      <c r="B17" s="281" t="s">
        <v>83</v>
      </c>
      <c r="C17" s="282"/>
      <c r="D17" s="282"/>
      <c r="E17" s="282"/>
      <c r="F17" s="282"/>
      <c r="G17" s="282"/>
      <c r="H17" s="282"/>
      <c r="I17" s="282"/>
      <c r="J17" s="282"/>
      <c r="K17" s="282"/>
      <c r="L17" s="283"/>
      <c r="M17" s="40"/>
    </row>
    <row r="18" spans="1:13" ht="24.9" customHeight="1" x14ac:dyDescent="0.3">
      <c r="A18" s="67"/>
      <c r="B18" s="34">
        <v>3</v>
      </c>
      <c r="C18" s="145" t="s">
        <v>56</v>
      </c>
      <c r="D18" s="146"/>
      <c r="E18" s="146"/>
      <c r="F18" s="146"/>
      <c r="G18" s="146"/>
      <c r="H18" s="146"/>
      <c r="I18" s="146"/>
      <c r="J18" s="146"/>
      <c r="K18" s="146"/>
      <c r="L18" s="147"/>
      <c r="M18" s="40"/>
    </row>
    <row r="19" spans="1:13" ht="133.80000000000001" customHeight="1" x14ac:dyDescent="0.3">
      <c r="A19" s="67"/>
      <c r="B19" s="281" t="s">
        <v>83</v>
      </c>
      <c r="C19" s="282"/>
      <c r="D19" s="282"/>
      <c r="E19" s="282"/>
      <c r="F19" s="282"/>
      <c r="G19" s="282"/>
      <c r="H19" s="282"/>
      <c r="I19" s="282"/>
      <c r="J19" s="282"/>
      <c r="K19" s="282"/>
      <c r="L19" s="283"/>
      <c r="M19" s="40"/>
    </row>
    <row r="20" spans="1:13" ht="99" customHeight="1" x14ac:dyDescent="0.3">
      <c r="A20" s="48"/>
      <c r="B20" s="34">
        <v>4</v>
      </c>
      <c r="C20" s="145" t="s">
        <v>201</v>
      </c>
      <c r="D20" s="146"/>
      <c r="E20" s="146"/>
      <c r="F20" s="146"/>
      <c r="G20" s="146"/>
      <c r="H20" s="146"/>
      <c r="I20" s="146"/>
      <c r="J20" s="146"/>
      <c r="K20" s="146"/>
      <c r="L20" s="147"/>
      <c r="M20" s="33"/>
    </row>
    <row r="21" spans="1:13" ht="133.80000000000001" customHeight="1" x14ac:dyDescent="0.3">
      <c r="A21" s="67"/>
      <c r="B21" s="281" t="s">
        <v>83</v>
      </c>
      <c r="C21" s="282"/>
      <c r="D21" s="282"/>
      <c r="E21" s="282"/>
      <c r="F21" s="282"/>
      <c r="G21" s="282"/>
      <c r="H21" s="282"/>
      <c r="I21" s="282"/>
      <c r="J21" s="282"/>
      <c r="K21" s="282"/>
      <c r="L21" s="283"/>
      <c r="M21" s="40"/>
    </row>
    <row r="22" spans="1:13" x14ac:dyDescent="0.3">
      <c r="A22" s="33"/>
      <c r="B22" s="33"/>
      <c r="C22" s="33"/>
      <c r="D22" s="33"/>
      <c r="E22" s="33"/>
      <c r="F22" s="33"/>
      <c r="G22" s="33"/>
      <c r="H22" s="33"/>
      <c r="I22" s="33"/>
      <c r="J22" s="33"/>
      <c r="K22" s="33"/>
      <c r="L22" s="33"/>
      <c r="M22" s="33"/>
    </row>
    <row r="23" spans="1:13" x14ac:dyDescent="0.3">
      <c r="A23" s="33"/>
      <c r="B23" s="33"/>
      <c r="C23" s="33"/>
      <c r="D23" s="33"/>
      <c r="E23" s="33"/>
      <c r="F23" s="33"/>
      <c r="G23" s="33"/>
      <c r="H23" s="33"/>
      <c r="I23" s="33"/>
      <c r="J23" s="33"/>
      <c r="K23" s="33"/>
      <c r="L23" s="33"/>
      <c r="M23" s="33"/>
    </row>
  </sheetData>
  <sheetProtection selectLockedCells="1"/>
  <dataConsolidate link="1"/>
  <mergeCells count="13">
    <mergeCell ref="C14:L14"/>
    <mergeCell ref="B9:L9"/>
    <mergeCell ref="B10:L10"/>
    <mergeCell ref="B11:L11"/>
    <mergeCell ref="B12:L12"/>
    <mergeCell ref="B13:L13"/>
    <mergeCell ref="B15:L15"/>
    <mergeCell ref="B17:L17"/>
    <mergeCell ref="B21:L21"/>
    <mergeCell ref="C16:L16"/>
    <mergeCell ref="C18:L18"/>
    <mergeCell ref="C20:L20"/>
    <mergeCell ref="B19:L19"/>
  </mergeCells>
  <printOptions horizontalCentered="1"/>
  <pageMargins left="0.45" right="0.45" top="0.5" bottom="0.5" header="0.3" footer="0.3"/>
  <pageSetup scale="72" orientation="portrait" r:id="rId1"/>
  <headerFooter>
    <oddFooter>&amp;L&amp;A</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A7472-315E-4AC9-BB21-06E676D82EE6}">
  <sheetPr>
    <tabColor theme="7"/>
    <pageSetUpPr fitToPage="1"/>
  </sheetPr>
  <dimension ref="B6:F59"/>
  <sheetViews>
    <sheetView showGridLines="0" zoomScaleNormal="100" workbookViewId="0">
      <selection activeCell="D62" sqref="D62"/>
    </sheetView>
  </sheetViews>
  <sheetFormatPr defaultColWidth="56" defaultRowHeight="18" x14ac:dyDescent="0.35"/>
  <cols>
    <col min="1" max="1" width="5.33203125" style="24" customWidth="1"/>
    <col min="2" max="3" width="7.44140625" style="24" customWidth="1"/>
    <col min="4" max="4" width="59" style="27" customWidth="1"/>
    <col min="5" max="5" width="10.5546875" style="24" customWidth="1"/>
    <col min="6" max="6" width="65.33203125" style="24" customWidth="1"/>
    <col min="7" max="7" width="5.44140625" style="24" customWidth="1"/>
    <col min="8" max="16384" width="56" style="24"/>
  </cols>
  <sheetData>
    <row r="6" spans="2:6" ht="33.75" customHeight="1" x14ac:dyDescent="0.35">
      <c r="B6" s="301" t="s">
        <v>0</v>
      </c>
      <c r="C6" s="301"/>
      <c r="D6" s="301"/>
      <c r="E6" s="301"/>
      <c r="F6" s="301"/>
    </row>
    <row r="7" spans="2:6" ht="33.75" customHeight="1" x14ac:dyDescent="0.35">
      <c r="B7" s="309">
        <f>'Applicant Information 1'!D15</f>
        <v>0</v>
      </c>
      <c r="C7" s="309"/>
      <c r="D7" s="309"/>
      <c r="E7" s="309"/>
      <c r="F7" s="309"/>
    </row>
    <row r="8" spans="2:6" ht="34.5" customHeight="1" x14ac:dyDescent="0.35">
      <c r="B8" s="302">
        <f>'DL Details 3'!E14</f>
        <v>0</v>
      </c>
      <c r="C8" s="302"/>
      <c r="D8" s="302"/>
      <c r="E8" s="302"/>
      <c r="F8" s="302"/>
    </row>
    <row r="9" spans="2:6" ht="46.5" customHeight="1" x14ac:dyDescent="0.35">
      <c r="B9" s="303" t="s">
        <v>198</v>
      </c>
      <c r="C9" s="304"/>
      <c r="D9" s="304"/>
      <c r="E9" s="304"/>
      <c r="F9" s="305"/>
    </row>
    <row r="10" spans="2:6" s="31" customFormat="1" ht="20.399999999999999" customHeight="1" x14ac:dyDescent="0.3">
      <c r="B10" s="310" t="s">
        <v>174</v>
      </c>
      <c r="C10" s="311"/>
      <c r="D10" s="311"/>
      <c r="E10" s="311"/>
      <c r="F10" s="312"/>
    </row>
    <row r="11" spans="2:6" ht="18.75" customHeight="1" x14ac:dyDescent="0.35">
      <c r="B11" s="25" t="s">
        <v>222</v>
      </c>
      <c r="C11" s="74" t="s">
        <v>188</v>
      </c>
      <c r="D11" s="306" t="s">
        <v>224</v>
      </c>
      <c r="E11" s="307"/>
      <c r="F11" s="308"/>
    </row>
    <row r="12" spans="2:6" ht="18.75" customHeight="1" x14ac:dyDescent="0.35">
      <c r="B12" s="25" t="s">
        <v>220</v>
      </c>
      <c r="C12" s="98"/>
      <c r="D12" s="186" t="s">
        <v>223</v>
      </c>
      <c r="E12" s="181"/>
      <c r="F12" s="182"/>
    </row>
    <row r="13" spans="2:6" ht="18.600000000000001" customHeight="1" x14ac:dyDescent="0.35">
      <c r="B13" s="25" t="s">
        <v>221</v>
      </c>
      <c r="C13" s="98"/>
      <c r="D13" s="186" t="s">
        <v>197</v>
      </c>
      <c r="E13" s="181"/>
      <c r="F13" s="182"/>
    </row>
    <row r="14" spans="2:6" ht="74.400000000000006" customHeight="1" x14ac:dyDescent="0.35">
      <c r="B14" s="313" t="s">
        <v>235</v>
      </c>
      <c r="C14" s="314"/>
      <c r="D14" s="314"/>
      <c r="E14" s="314"/>
      <c r="F14" s="315"/>
    </row>
    <row r="15" spans="2:6" ht="60" customHeight="1" x14ac:dyDescent="0.35">
      <c r="B15" s="180" t="s">
        <v>236</v>
      </c>
      <c r="C15" s="319"/>
      <c r="D15" s="320"/>
      <c r="E15" s="102"/>
      <c r="F15" s="101" t="s">
        <v>237</v>
      </c>
    </row>
    <row r="16" spans="2:6" ht="18" customHeight="1" x14ac:dyDescent="0.35">
      <c r="B16" s="99" t="s">
        <v>225</v>
      </c>
      <c r="C16" s="100"/>
      <c r="D16" s="321" t="s">
        <v>204</v>
      </c>
      <c r="E16" s="322"/>
      <c r="F16" s="323"/>
    </row>
    <row r="17" spans="2:6" x14ac:dyDescent="0.35">
      <c r="B17" s="99" t="s">
        <v>226</v>
      </c>
      <c r="C17" s="100"/>
      <c r="D17" s="316" t="s">
        <v>230</v>
      </c>
      <c r="E17" s="317"/>
      <c r="F17" s="318"/>
    </row>
    <row r="18" spans="2:6" ht="20.25" customHeight="1" x14ac:dyDescent="0.35">
      <c r="B18" s="99" t="s">
        <v>227</v>
      </c>
      <c r="C18" s="100"/>
      <c r="D18" s="316" t="s">
        <v>231</v>
      </c>
      <c r="E18" s="317"/>
      <c r="F18" s="318"/>
    </row>
    <row r="19" spans="2:6" ht="20.25" customHeight="1" x14ac:dyDescent="0.35">
      <c r="B19" s="99" t="s">
        <v>228</v>
      </c>
      <c r="C19" s="100"/>
      <c r="D19" s="316" t="s">
        <v>232</v>
      </c>
      <c r="E19" s="317"/>
      <c r="F19" s="318"/>
    </row>
    <row r="20" spans="2:6" ht="20.25" customHeight="1" x14ac:dyDescent="0.35">
      <c r="B20" s="99" t="s">
        <v>229</v>
      </c>
      <c r="C20" s="100"/>
      <c r="D20" s="316" t="s">
        <v>233</v>
      </c>
      <c r="E20" s="317"/>
      <c r="F20" s="318"/>
    </row>
    <row r="21" spans="2:6" ht="20.25" customHeight="1" x14ac:dyDescent="0.35">
      <c r="B21" s="99">
        <v>2.0299999999999998</v>
      </c>
      <c r="C21" s="100"/>
      <c r="D21" s="316" t="s">
        <v>234</v>
      </c>
      <c r="E21" s="317"/>
      <c r="F21" s="318"/>
    </row>
    <row r="22" spans="2:6" ht="20.25" customHeight="1" x14ac:dyDescent="0.35">
      <c r="B22" s="32">
        <v>2.0099999999999998</v>
      </c>
      <c r="C22" s="69"/>
      <c r="D22" s="295" t="s">
        <v>175</v>
      </c>
      <c r="E22" s="296"/>
      <c r="F22" s="297"/>
    </row>
    <row r="23" spans="2:6" ht="20.25" customHeight="1" x14ac:dyDescent="0.35">
      <c r="B23" s="103">
        <v>2.0299999999999998</v>
      </c>
      <c r="C23" s="69"/>
      <c r="D23" s="298" t="s">
        <v>239</v>
      </c>
      <c r="E23" s="299"/>
      <c r="F23" s="300"/>
    </row>
    <row r="24" spans="2:6" ht="20.25" customHeight="1" x14ac:dyDescent="0.35">
      <c r="B24" s="103">
        <v>2.04</v>
      </c>
      <c r="C24" s="69"/>
      <c r="D24" s="298" t="s">
        <v>240</v>
      </c>
      <c r="E24" s="299"/>
      <c r="F24" s="300"/>
    </row>
    <row r="25" spans="2:6" ht="18.75" customHeight="1" x14ac:dyDescent="0.35">
      <c r="B25" s="327"/>
      <c r="C25" s="328"/>
      <c r="D25" s="328"/>
      <c r="E25" s="328"/>
      <c r="F25" s="329"/>
    </row>
    <row r="26" spans="2:6" ht="18" customHeight="1" x14ac:dyDescent="0.35">
      <c r="B26" s="32">
        <v>3</v>
      </c>
      <c r="C26" s="70"/>
      <c r="D26" s="295" t="s">
        <v>238</v>
      </c>
      <c r="E26" s="296"/>
      <c r="F26" s="297"/>
    </row>
    <row r="27" spans="2:6" ht="21" customHeight="1" x14ac:dyDescent="0.35">
      <c r="B27" s="25">
        <v>3.01</v>
      </c>
      <c r="C27" s="69"/>
      <c r="D27" s="295" t="s">
        <v>168</v>
      </c>
      <c r="E27" s="296"/>
      <c r="F27" s="297"/>
    </row>
    <row r="28" spans="2:6" ht="18" customHeight="1" x14ac:dyDescent="0.35">
      <c r="B28" s="25">
        <v>3.02</v>
      </c>
      <c r="C28" s="69"/>
      <c r="D28" s="295" t="s">
        <v>169</v>
      </c>
      <c r="E28" s="296"/>
      <c r="F28" s="297"/>
    </row>
    <row r="29" spans="2:6" ht="18" customHeight="1" x14ac:dyDescent="0.35">
      <c r="B29" s="25">
        <v>3.03</v>
      </c>
      <c r="C29" s="69"/>
      <c r="D29" s="295" t="s">
        <v>189</v>
      </c>
      <c r="E29" s="296"/>
      <c r="F29" s="297"/>
    </row>
    <row r="30" spans="2:6" ht="18" customHeight="1" x14ac:dyDescent="0.35">
      <c r="B30" s="327"/>
      <c r="C30" s="328"/>
      <c r="D30" s="328"/>
      <c r="E30" s="328"/>
      <c r="F30" s="329"/>
    </row>
    <row r="31" spans="2:6" ht="18" customHeight="1" x14ac:dyDescent="0.35">
      <c r="B31" s="25">
        <v>3.04</v>
      </c>
      <c r="C31" s="69"/>
      <c r="D31" s="295" t="s">
        <v>179</v>
      </c>
      <c r="E31" s="296"/>
      <c r="F31" s="297"/>
    </row>
    <row r="32" spans="2:6" ht="21.6" customHeight="1" x14ac:dyDescent="0.35">
      <c r="B32" s="25">
        <v>3.05</v>
      </c>
      <c r="C32" s="69"/>
      <c r="D32" s="295" t="s">
        <v>172</v>
      </c>
      <c r="E32" s="296"/>
      <c r="F32" s="297"/>
    </row>
    <row r="33" spans="2:6" ht="18" customHeight="1" x14ac:dyDescent="0.35">
      <c r="B33" s="25">
        <v>3.06</v>
      </c>
      <c r="C33" s="69"/>
      <c r="D33" s="295" t="s">
        <v>173</v>
      </c>
      <c r="E33" s="296"/>
      <c r="F33" s="297"/>
    </row>
    <row r="34" spans="2:6" ht="18" customHeight="1" x14ac:dyDescent="0.35">
      <c r="B34" s="104">
        <v>3.07</v>
      </c>
      <c r="C34" s="105" t="s">
        <v>242</v>
      </c>
      <c r="D34" s="106" t="s">
        <v>243</v>
      </c>
      <c r="E34" s="77"/>
      <c r="F34" s="78"/>
    </row>
    <row r="35" spans="2:6" ht="19.5" customHeight="1" x14ac:dyDescent="0.35">
      <c r="B35" s="25">
        <v>3.08</v>
      </c>
      <c r="C35" s="69"/>
      <c r="D35" s="295" t="s">
        <v>241</v>
      </c>
      <c r="E35" s="296"/>
      <c r="F35" s="297"/>
    </row>
    <row r="36" spans="2:6" ht="19.5" customHeight="1" x14ac:dyDescent="0.35">
      <c r="B36" s="25">
        <v>3.11</v>
      </c>
      <c r="C36" s="69"/>
      <c r="D36" s="295" t="s">
        <v>170</v>
      </c>
      <c r="E36" s="296"/>
      <c r="F36" s="297"/>
    </row>
    <row r="37" spans="2:6" ht="22.5" customHeight="1" x14ac:dyDescent="0.35">
      <c r="B37" s="25">
        <v>3.12</v>
      </c>
      <c r="C37" s="69"/>
      <c r="D37" s="295" t="s">
        <v>176</v>
      </c>
      <c r="E37" s="296"/>
      <c r="F37" s="297"/>
    </row>
    <row r="38" spans="2:6" ht="21.6" customHeight="1" x14ac:dyDescent="0.35">
      <c r="B38" s="25">
        <v>3.13</v>
      </c>
      <c r="C38" s="69"/>
      <c r="D38" s="295" t="s">
        <v>177</v>
      </c>
      <c r="E38" s="296"/>
      <c r="F38" s="297"/>
    </row>
    <row r="39" spans="2:6" ht="23.4" customHeight="1" x14ac:dyDescent="0.35">
      <c r="B39" s="25">
        <v>3.14</v>
      </c>
      <c r="C39" s="69"/>
      <c r="D39" s="295" t="s">
        <v>178</v>
      </c>
      <c r="E39" s="296"/>
      <c r="F39" s="297"/>
    </row>
    <row r="40" spans="2:6" ht="18" customHeight="1" x14ac:dyDescent="0.35">
      <c r="B40" s="25">
        <v>3.15</v>
      </c>
      <c r="C40" s="69"/>
      <c r="D40" s="295" t="s">
        <v>171</v>
      </c>
      <c r="E40" s="296"/>
      <c r="F40" s="297"/>
    </row>
    <row r="41" spans="2:6" ht="21" customHeight="1" x14ac:dyDescent="0.35">
      <c r="B41" s="25">
        <v>3.16</v>
      </c>
      <c r="C41" s="69"/>
      <c r="D41" s="295" t="s">
        <v>196</v>
      </c>
      <c r="E41" s="296"/>
      <c r="F41" s="297"/>
    </row>
    <row r="42" spans="2:6" ht="21" customHeight="1" x14ac:dyDescent="0.35">
      <c r="B42" s="327"/>
      <c r="C42" s="328"/>
      <c r="D42" s="328"/>
      <c r="E42" s="328"/>
      <c r="F42" s="329"/>
    </row>
    <row r="43" spans="2:6" ht="21" customHeight="1" x14ac:dyDescent="0.35">
      <c r="B43" s="25">
        <v>3.21</v>
      </c>
      <c r="C43" s="69"/>
      <c r="D43" s="295" t="s">
        <v>180</v>
      </c>
      <c r="E43" s="296"/>
      <c r="F43" s="297"/>
    </row>
    <row r="44" spans="2:6" ht="21" customHeight="1" x14ac:dyDescent="0.35">
      <c r="B44" s="25">
        <v>3.22</v>
      </c>
      <c r="C44" s="69"/>
      <c r="D44" s="295" t="s">
        <v>184</v>
      </c>
      <c r="E44" s="296"/>
      <c r="F44" s="297"/>
    </row>
    <row r="45" spans="2:6" ht="21" customHeight="1" x14ac:dyDescent="0.35">
      <c r="B45" s="25">
        <v>3.23</v>
      </c>
      <c r="C45" s="71"/>
      <c r="D45" s="291" t="s">
        <v>181</v>
      </c>
      <c r="E45" s="292"/>
      <c r="F45" s="293"/>
    </row>
    <row r="46" spans="2:6" ht="21" customHeight="1" x14ac:dyDescent="0.35">
      <c r="B46" s="26">
        <v>3.24</v>
      </c>
      <c r="C46" s="72"/>
      <c r="D46" s="294" t="s">
        <v>182</v>
      </c>
      <c r="E46" s="294"/>
      <c r="F46" s="294"/>
    </row>
    <row r="47" spans="2:6" ht="21" customHeight="1" x14ac:dyDescent="0.35">
      <c r="B47" s="26">
        <v>3.25</v>
      </c>
      <c r="C47" s="73"/>
      <c r="D47" s="295" t="s">
        <v>183</v>
      </c>
      <c r="E47" s="296"/>
      <c r="F47" s="297"/>
    </row>
    <row r="48" spans="2:6" ht="21" customHeight="1" x14ac:dyDescent="0.35">
      <c r="B48" s="330"/>
      <c r="C48" s="331"/>
      <c r="D48" s="331"/>
      <c r="E48" s="331"/>
      <c r="F48" s="332"/>
    </row>
    <row r="49" spans="2:6" ht="21" customHeight="1" x14ac:dyDescent="0.35">
      <c r="B49" s="32">
        <v>4.01</v>
      </c>
      <c r="C49" s="70"/>
      <c r="D49" s="28" t="s">
        <v>202</v>
      </c>
      <c r="E49" s="29"/>
      <c r="F49" s="30"/>
    </row>
    <row r="50" spans="2:6" ht="21" customHeight="1" x14ac:dyDescent="0.35">
      <c r="B50" s="32">
        <v>4.0199999999999996</v>
      </c>
      <c r="C50" s="70"/>
      <c r="D50" s="295" t="s">
        <v>185</v>
      </c>
      <c r="E50" s="296"/>
      <c r="F50" s="297"/>
    </row>
    <row r="51" spans="2:6" ht="21" customHeight="1" x14ac:dyDescent="0.35">
      <c r="B51" s="25">
        <v>4.03</v>
      </c>
      <c r="C51" s="69"/>
      <c r="D51" s="295" t="s">
        <v>203</v>
      </c>
      <c r="E51" s="296"/>
      <c r="F51" s="297"/>
    </row>
    <row r="52" spans="2:6" ht="26.25" customHeight="1" x14ac:dyDescent="0.35">
      <c r="B52" s="324"/>
      <c r="C52" s="325"/>
      <c r="D52" s="325"/>
      <c r="E52" s="325"/>
      <c r="F52" s="326"/>
    </row>
    <row r="53" spans="2:6" x14ac:dyDescent="0.35">
      <c r="D53" s="24"/>
    </row>
    <row r="54" spans="2:6" x14ac:dyDescent="0.35">
      <c r="D54" s="24"/>
    </row>
    <row r="55" spans="2:6" x14ac:dyDescent="0.35">
      <c r="D55" s="24"/>
    </row>
    <row r="56" spans="2:6" x14ac:dyDescent="0.35">
      <c r="D56" s="24"/>
    </row>
    <row r="57" spans="2:6" x14ac:dyDescent="0.35">
      <c r="D57" s="24"/>
    </row>
    <row r="58" spans="2:6" x14ac:dyDescent="0.35">
      <c r="D58" s="24"/>
    </row>
    <row r="59" spans="2:6" x14ac:dyDescent="0.35">
      <c r="D59" s="24"/>
    </row>
  </sheetData>
  <sheetProtection selectLockedCells="1"/>
  <mergeCells count="45">
    <mergeCell ref="B52:F52"/>
    <mergeCell ref="B25:F25"/>
    <mergeCell ref="D26:F26"/>
    <mergeCell ref="B42:F42"/>
    <mergeCell ref="B30:F30"/>
    <mergeCell ref="D37:F37"/>
    <mergeCell ref="D38:F38"/>
    <mergeCell ref="D40:F40"/>
    <mergeCell ref="D50:F50"/>
    <mergeCell ref="D51:F51"/>
    <mergeCell ref="D33:F33"/>
    <mergeCell ref="D35:F35"/>
    <mergeCell ref="B48:F48"/>
    <mergeCell ref="D36:F36"/>
    <mergeCell ref="D39:F39"/>
    <mergeCell ref="D41:F41"/>
    <mergeCell ref="D32:F32"/>
    <mergeCell ref="D19:F19"/>
    <mergeCell ref="D18:F18"/>
    <mergeCell ref="D20:F20"/>
    <mergeCell ref="B15:D15"/>
    <mergeCell ref="D23:F23"/>
    <mergeCell ref="D16:F16"/>
    <mergeCell ref="D17:F17"/>
    <mergeCell ref="D21:F21"/>
    <mergeCell ref="D31:F31"/>
    <mergeCell ref="D22:F22"/>
    <mergeCell ref="D24:F24"/>
    <mergeCell ref="D27:F27"/>
    <mergeCell ref="D29:F29"/>
    <mergeCell ref="D28:F28"/>
    <mergeCell ref="B6:F6"/>
    <mergeCell ref="B8:F8"/>
    <mergeCell ref="B9:F9"/>
    <mergeCell ref="D11:F11"/>
    <mergeCell ref="D12:F12"/>
    <mergeCell ref="D13:F13"/>
    <mergeCell ref="B7:F7"/>
    <mergeCell ref="B10:F10"/>
    <mergeCell ref="B14:F14"/>
    <mergeCell ref="D45:F45"/>
    <mergeCell ref="D46:F46"/>
    <mergeCell ref="D47:F47"/>
    <mergeCell ref="D43:F43"/>
    <mergeCell ref="D44:F44"/>
  </mergeCells>
  <dataValidations count="1">
    <dataValidation type="list" allowBlank="1" showInputMessage="1" showErrorMessage="1" sqref="E15" xr:uid="{F0DDCCED-864A-4729-B17A-A3E90F5E0269}">
      <formula1>"Yes, No"</formula1>
    </dataValidation>
  </dataValidations>
  <printOptions horizontalCentered="1"/>
  <pageMargins left="0.45" right="0.45" top="0.5" bottom="0.5" header="0.3" footer="0.3"/>
  <pageSetup scale="59" orientation="portrait" r:id="rId1"/>
  <headerFooter>
    <oddFooter>&amp;L&amp;A</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vt:lpstr>
      <vt:lpstr>Instructions</vt:lpstr>
      <vt:lpstr>Applicant Information 1</vt:lpstr>
      <vt:lpstr>Develoment Loan 2</vt:lpstr>
      <vt:lpstr>DL Details 3</vt:lpstr>
      <vt:lpstr>DL Budget 4</vt:lpstr>
      <vt:lpstr>DL Budget 5</vt:lpstr>
      <vt:lpstr>DL Narrative 6</vt:lpstr>
      <vt:lpstr>Required Attachment Index 7 </vt:lpstr>
      <vt:lpstr>'Applicant Information 1'!Print_Area</vt:lpstr>
      <vt:lpstr>COVER!Print_Area</vt:lpstr>
      <vt:lpstr>'Develoment Loan 2'!Print_Area</vt:lpstr>
      <vt:lpstr>'DL Budget 4'!Print_Area</vt:lpstr>
      <vt:lpstr>'DL Budget 5'!Print_Area</vt:lpstr>
      <vt:lpstr>'DL Details 3'!Print_Area</vt:lpstr>
      <vt:lpstr>'DL Narrative 6'!Print_Area</vt:lpstr>
      <vt:lpstr>Instructions!Print_Area</vt:lpstr>
      <vt:lpstr>'Required Attachment Index 7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Darlene King</dc:creator>
  <cp:lastModifiedBy>Darlene King</cp:lastModifiedBy>
  <cp:lastPrinted>2019-12-20T18:25:33Z</cp:lastPrinted>
  <dcterms:created xsi:type="dcterms:W3CDTF">2019-12-02T16:25:18Z</dcterms:created>
  <dcterms:modified xsi:type="dcterms:W3CDTF">2022-06-23T16:41:57Z</dcterms:modified>
</cp:coreProperties>
</file>